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60" windowWidth="11355" windowHeight="9210"/>
  </bookViews>
  <sheets>
    <sheet name="Összesítő" sheetId="4" r:id="rId1"/>
    <sheet name="Jahrgang 1" sheetId="1" r:id="rId2"/>
    <sheet name="Jahrgang 2" sheetId="2" r:id="rId3"/>
    <sheet name="Jahrgang 3" sheetId="3" r:id="rId4"/>
  </sheets>
  <calcPr calcId="125725"/>
</workbook>
</file>

<file path=xl/calcChain.xml><?xml version="1.0" encoding="utf-8"?>
<calcChain xmlns="http://schemas.openxmlformats.org/spreadsheetml/2006/main">
  <c r="E62" i="3"/>
  <c r="E67" i="2"/>
  <c r="E89" i="1"/>
  <c r="K15" i="4"/>
  <c r="J15"/>
  <c r="I15"/>
</calcChain>
</file>

<file path=xl/sharedStrings.xml><?xml version="1.0" encoding="utf-8"?>
<sst xmlns="http://schemas.openxmlformats.org/spreadsheetml/2006/main" count="704" uniqueCount="295">
  <si>
    <t>Jahrgang 2</t>
  </si>
  <si>
    <t>Jahrgang 1</t>
  </si>
  <si>
    <t>Punkt</t>
  </si>
  <si>
    <t>Name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</si>
  <si>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</si>
  <si>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</si>
  <si>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</si>
  <si>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</si>
  <si>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</si>
  <si>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</si>
  <si>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</si>
  <si>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</si>
  <si>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</si>
  <si>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</si>
  <si>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</si>
  <si>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</si>
  <si>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</si>
  <si>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</si>
  <si>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</si>
  <si>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</si>
  <si>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</si>
  <si>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</si>
  <si>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</si>
  <si>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</si>
  <si>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</si>
  <si>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</si>
  <si>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</si>
  <si>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</si>
  <si>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</si>
  <si>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</si>
  <si>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</si>
  <si>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</si>
  <si>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</si>
  <si>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</si>
  <si>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</si>
  <si>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</si>
  <si>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</si>
  <si>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</si>
  <si>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</si>
  <si>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</si>
  <si>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</si>
  <si>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</si>
  <si>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</si>
  <si>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</si>
  <si>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</si>
  <si>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</si>
  <si>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</si>
  <si>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</si>
  <si>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</si>
  <si>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</si>
  <si>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</si>
  <si>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</si>
  <si>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</si>
  <si>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</si>
  <si>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</si>
  <si>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</si>
  <si>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</si>
  <si>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</si>
  <si>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</si>
  <si>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</si>
  <si>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</si>
  <si>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</si>
  <si>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</si>
  <si>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</si>
  <si>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Jahrgang 3</t>
  </si>
  <si>
    <t>ÚMSZKI</t>
  </si>
  <si>
    <t>Németh Máté</t>
  </si>
  <si>
    <t>Fedor Tibor</t>
  </si>
  <si>
    <t>Heim Vendel</t>
  </si>
  <si>
    <t>Kuti Alexandra</t>
  </si>
  <si>
    <t>Király András</t>
  </si>
  <si>
    <t>Benkő Balázs</t>
  </si>
  <si>
    <t xml:space="preserve">Magyar Zoltán </t>
  </si>
  <si>
    <t>Cserepes Richárd</t>
  </si>
  <si>
    <t>Szepesi László</t>
  </si>
  <si>
    <t>Szabó Levente</t>
  </si>
  <si>
    <t>Léhárt Gergely</t>
  </si>
  <si>
    <t>Papp Endre Gergely</t>
  </si>
  <si>
    <t>Kovács Dániel</t>
  </si>
  <si>
    <t>Markó Richárd</t>
  </si>
  <si>
    <t>Győrfi István</t>
  </si>
  <si>
    <t>Belányi Barbara</t>
  </si>
  <si>
    <t>Meixner Richárd</t>
  </si>
  <si>
    <t>Abbas Gábor</t>
  </si>
  <si>
    <t>Gombos Dániel</t>
  </si>
  <si>
    <t>Berente Dániel</t>
  </si>
  <si>
    <t>Schule</t>
  </si>
  <si>
    <t>Szakács Dóra</t>
  </si>
  <si>
    <t>Schiller Gymnasium</t>
  </si>
  <si>
    <t>Antoni Sophie</t>
  </si>
  <si>
    <t>Pasic Leila</t>
  </si>
  <si>
    <t>Naményi Arland</t>
  </si>
  <si>
    <t>Tömösváry Zsigmond</t>
  </si>
  <si>
    <t>Wieszt Márton</t>
  </si>
  <si>
    <t>Pkormos Patrícia</t>
  </si>
  <si>
    <t>Hideg Gergely</t>
  </si>
  <si>
    <t>Kosztin Alexander</t>
  </si>
  <si>
    <t>Villám András</t>
  </si>
  <si>
    <t>Albert Ádám</t>
  </si>
  <si>
    <t>Kemény Árpád</t>
  </si>
  <si>
    <t>Karlóczi Attila</t>
  </si>
  <si>
    <t>Harmath László</t>
  </si>
  <si>
    <t>Móczik Alexandra</t>
  </si>
  <si>
    <t>Gerencsér Noel</t>
  </si>
  <si>
    <t>Busa Jonatán</t>
  </si>
  <si>
    <t>Dworák Mátyás</t>
  </si>
  <si>
    <t>MajorosÁkos</t>
  </si>
  <si>
    <t>Melisek Pálma</t>
  </si>
  <si>
    <t>Klotz Martin</t>
  </si>
  <si>
    <t>Berczi Zsófia</t>
  </si>
  <si>
    <t>Ludvig Marcell</t>
  </si>
  <si>
    <t>Bartl Bálint</t>
  </si>
  <si>
    <t>Csizmár Daniella</t>
  </si>
  <si>
    <t>Meggyesi Gergő</t>
  </si>
  <si>
    <t>Béres Gábor</t>
  </si>
  <si>
    <t>Mechwart Szakközépiskola, Debrecen</t>
  </si>
  <si>
    <t>Szabó Máté</t>
  </si>
  <si>
    <t>Kathi Sándor</t>
  </si>
  <si>
    <t>Kaskötő Dávid</t>
  </si>
  <si>
    <t>Nagy Gergely</t>
  </si>
  <si>
    <t>Molnár Dávid</t>
  </si>
  <si>
    <t>Tóth Bence</t>
  </si>
  <si>
    <t>Csótó Dániel</t>
  </si>
  <si>
    <t>Fodor Richárd</t>
  </si>
  <si>
    <t>Sipos Ferenc</t>
  </si>
  <si>
    <t>Kossuth Lajos Gimnázium, Budapest</t>
  </si>
  <si>
    <t>Rokonál Bettina</t>
  </si>
  <si>
    <t>Dobreff András</t>
  </si>
  <si>
    <t>Megyesi Ádám</t>
  </si>
  <si>
    <t>Kupcsik Dóra</t>
  </si>
  <si>
    <t>Nagy Boglárka</t>
  </si>
  <si>
    <t xml:space="preserve">Marczinka László </t>
  </si>
  <si>
    <t>Nagy Viktor</t>
  </si>
  <si>
    <t>Széll Dávid</t>
  </si>
  <si>
    <t>Bényei Bertalan</t>
  </si>
  <si>
    <t>Szendrei Attila</t>
  </si>
  <si>
    <t>Rigó Krisztina</t>
  </si>
  <si>
    <t>Bukur Attila</t>
  </si>
  <si>
    <t>Újhelyi Nikolett</t>
  </si>
  <si>
    <t>Kelemen Zsolt</t>
  </si>
  <si>
    <t>Oláh Fanni</t>
  </si>
  <si>
    <t>Ökrös Mátyás</t>
  </si>
  <si>
    <t>Hóbor Máté</t>
  </si>
  <si>
    <t>Varga Gábor</t>
  </si>
  <si>
    <t>Szimuly Ádám</t>
  </si>
  <si>
    <t>Erős Erik</t>
  </si>
  <si>
    <t>Gábor István</t>
  </si>
  <si>
    <t>Enyedi Flórián</t>
  </si>
  <si>
    <t>KFG</t>
  </si>
  <si>
    <t>Szolnoki László</t>
  </si>
  <si>
    <t>Vajda Viktor</t>
  </si>
  <si>
    <t>Both Levente</t>
  </si>
  <si>
    <t>Balogh Ádám</t>
  </si>
  <si>
    <t>Lovász Debóra</t>
  </si>
  <si>
    <t>Forgách László</t>
  </si>
  <si>
    <t>Magyari Emese</t>
  </si>
  <si>
    <t>Enyedi Marcián</t>
  </si>
  <si>
    <t>Czellahó Róbert</t>
  </si>
  <si>
    <t>Szolnoki Andrea</t>
  </si>
  <si>
    <t>Juhász Ivett</t>
  </si>
  <si>
    <t>Kusinszki Dávid</t>
  </si>
  <si>
    <t>Juracsek Attila</t>
  </si>
  <si>
    <t>Jancsó-Todoranov Natália</t>
  </si>
  <si>
    <t>Hajdú Zsanett</t>
  </si>
  <si>
    <t>Horn Eszter</t>
  </si>
  <si>
    <t>Pölöskei Eszter</t>
  </si>
  <si>
    <t>Novotny Sára</t>
  </si>
  <si>
    <t>Kékesi Lídia</t>
  </si>
  <si>
    <t>Mervay Bernadette</t>
  </si>
  <si>
    <t>Baráth Zita</t>
  </si>
  <si>
    <t>Pető Andrea</t>
  </si>
  <si>
    <t>Dévényi Anna</t>
  </si>
  <si>
    <t>Szakács Éva</t>
  </si>
  <si>
    <t>Havasi Henriett</t>
  </si>
  <si>
    <t>Nagy Zsuzsanna</t>
  </si>
  <si>
    <t>Veres András</t>
  </si>
  <si>
    <t>Gál Gertrúd</t>
  </si>
  <si>
    <t>Sasvári Bálint</t>
  </si>
  <si>
    <t>Horváth Patrik</t>
  </si>
  <si>
    <t>Sztrinkó András</t>
  </si>
  <si>
    <t>Pándi Tamás</t>
  </si>
  <si>
    <t>Pálfi Péter</t>
  </si>
  <si>
    <t>Turcsányi Krisztina</t>
  </si>
  <si>
    <t>Matócsi Gréta</t>
  </si>
  <si>
    <t>Várszegi Lajos</t>
  </si>
  <si>
    <t>Kursinszki Krisztina</t>
  </si>
  <si>
    <t>Őszi Henrietta</t>
  </si>
  <si>
    <t>Csoma Balázs</t>
  </si>
  <si>
    <t>Büki Angéla</t>
  </si>
  <si>
    <t>Kamper Dóra</t>
  </si>
  <si>
    <t>Zöldi László</t>
  </si>
  <si>
    <t>Zachár Zoltán</t>
  </si>
  <si>
    <t>Fitos Inez</t>
  </si>
  <si>
    <t>Barcsa Ildikó</t>
  </si>
  <si>
    <t>Joó Virág</t>
  </si>
  <si>
    <t>Héni Petra</t>
  </si>
  <si>
    <t>Barna Boglárka</t>
  </si>
  <si>
    <t>Hosszú Alexandra</t>
  </si>
  <si>
    <t>Bőti László</t>
  </si>
  <si>
    <t>Kópis Klaudia</t>
  </si>
  <si>
    <t>Krisár Péter</t>
  </si>
  <si>
    <t>Rózsahegyi Brigitta</t>
  </si>
  <si>
    <t>Ács Domonkos</t>
  </si>
  <si>
    <t>Csuhaj-Varjú Eszter</t>
  </si>
  <si>
    <t>Zsíros Attilla</t>
  </si>
  <si>
    <t>Oroszi Dániel Antal</t>
  </si>
  <si>
    <t>Oláh Hajnalka Krisztina</t>
  </si>
  <si>
    <t>Eszényi Krisztián</t>
  </si>
  <si>
    <t>Rőder Jenő Reda</t>
  </si>
  <si>
    <t>Németh Krisztina</t>
  </si>
  <si>
    <t>Schulcz Ákos</t>
  </si>
  <si>
    <t>Varga Dóra Ágnes</t>
  </si>
  <si>
    <t>Urbán Barbara</t>
  </si>
  <si>
    <t>Tóth Éva</t>
  </si>
  <si>
    <t>Szabó Alexandra</t>
  </si>
  <si>
    <t>Linzenbold Zsaklin</t>
  </si>
  <si>
    <t>Szabó Adrienn</t>
  </si>
  <si>
    <t>Pintér Lilla</t>
  </si>
  <si>
    <t>G. Szabó Fanni</t>
  </si>
  <si>
    <t>Fábián Alexa</t>
  </si>
  <si>
    <t>Vörös Eszter</t>
  </si>
  <si>
    <t>Nagy Zoltán Tamás</t>
  </si>
  <si>
    <t>Szabó Mihály</t>
  </si>
  <si>
    <t>Deutsches Nationalitätengymnasium Budapest</t>
  </si>
  <si>
    <t>Tóth Balázs</t>
  </si>
  <si>
    <t>Penczi Anna</t>
  </si>
  <si>
    <t>Heil András</t>
  </si>
  <si>
    <t>Kodaj Dávid</t>
  </si>
  <si>
    <t>Paál Gyöngyi</t>
  </si>
  <si>
    <t>Kolostyák Ferenc</t>
  </si>
  <si>
    <t>Horváth Sándor</t>
  </si>
  <si>
    <t>Répási Dávid</t>
  </si>
  <si>
    <t>Tóth Miklós</t>
  </si>
  <si>
    <t>Walter Vivien Krisztina</t>
  </si>
  <si>
    <t>Csapp Orsolya</t>
  </si>
  <si>
    <t>Bagita Péter</t>
  </si>
  <si>
    <t>Lajkó Rebeka</t>
  </si>
  <si>
    <t>Madarász Roland</t>
  </si>
  <si>
    <t>Krázsik Dóra</t>
  </si>
  <si>
    <t>Mihály Balázs</t>
  </si>
  <si>
    <t>Kiss Richárd Márk</t>
  </si>
  <si>
    <t>Váradi Melinda</t>
  </si>
  <si>
    <t>Szabó Bálint</t>
  </si>
  <si>
    <t>Nagy Fanni</t>
  </si>
  <si>
    <t>Gotthard Anna</t>
  </si>
  <si>
    <t>Herczeg Erika</t>
  </si>
  <si>
    <t>Péteri Gabriella</t>
  </si>
  <si>
    <t>Kisvári Ádám</t>
  </si>
  <si>
    <t>Híves Estilla</t>
  </si>
  <si>
    <t>Medvenics Dorina</t>
  </si>
  <si>
    <t>Kőhalmi Márk</t>
  </si>
  <si>
    <t>Péter Tamás</t>
  </si>
  <si>
    <t>Szabó Annamária</t>
  </si>
  <si>
    <t>Komáromi Gergely</t>
  </si>
  <si>
    <t>Kelemen Bence</t>
  </si>
  <si>
    <t>Tóth Nóra</t>
  </si>
  <si>
    <t>Prohászka Márton</t>
  </si>
  <si>
    <t>Wolfger Alexander</t>
  </si>
  <si>
    <t>Deutsche Schule Budapest</t>
  </si>
  <si>
    <t>Németh András</t>
  </si>
  <si>
    <t>Stummer Veit</t>
  </si>
  <si>
    <t>Kökény Tamás</t>
  </si>
  <si>
    <t>Tolnai Norbert</t>
  </si>
  <si>
    <t>Pósa Márton</t>
  </si>
  <si>
    <t>Csarák Márkusz</t>
  </si>
  <si>
    <t>Rostás Attila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</si>
  <si>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</si>
  <si>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</si>
  <si>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</si>
  <si>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</si>
  <si>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</si>
  <si>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</si>
  <si>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</si>
  <si>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</si>
  <si>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</si>
  <si>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</si>
  <si>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</si>
  <si>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</si>
  <si>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</si>
  <si>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</si>
  <si>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</si>
  <si>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</si>
  <si>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</si>
  <si>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</si>
  <si>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</si>
  <si>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</si>
  <si>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</si>
  <si>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Deutsche Schule</t>
  </si>
  <si>
    <t>Deutsches Nationalitätengymnasium und Schülerwohnheim Budapest</t>
  </si>
  <si>
    <t>Friedrich Schiller Gimnázium, Szakközépiskola és Kollégium Pilisvörösvár</t>
  </si>
  <si>
    <t>Karinthy, Budapest</t>
  </si>
  <si>
    <t>Mechwart András Gépipari és Informatikai Szakközépiskola, Debrecen</t>
  </si>
  <si>
    <t>Újpesti Két Tanítási Nyelvű Műszaki Szakközépiskola</t>
  </si>
  <si>
    <t>Durchschnitt:</t>
  </si>
  <si>
    <t xml:space="preserve">Physik 2011/2012 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</si>
</sst>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b/>
      <sz val="16"/>
      <name val="Arial"/>
      <family val="2"/>
      <charset val="238"/>
    </font>
    <font>
      <sz val="8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2"/>
      <color rgb="FFFF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0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1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</cellXfs>
  <cellStyles count="2">
    <cellStyle name="Normál" xfId="0" builtinId="0"/>
    <cellStyle name="Standard 2" xfId="1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tabSelected="1" topLeftCell="H6" workbookViewId="0">
      <selection activeCell="I18" sqref="I18"/>
    </sheetView>
  </sheetViews>
  <sheetFormatPr defaultColWidth="9.140625" defaultRowHeight="19.5" customHeight="1"/>
  <cols>
    <col min="1" max="1" width="4.42578125" style="26" bestFit="1" customWidth="1"/>
    <col min="2" max="2" width="19.85546875" style="26" bestFit="1" customWidth="1"/>
    <col min="3" max="3" width="48.7109375" style="26" bestFit="1" customWidth="1"/>
    <col min="4" max="4" width="10" style="30" customWidth="1"/>
    <col min="5" max="7" width="9.140625" style="26"/>
    <col min="8" max="8" width="84.42578125" style="26" bestFit="1" customWidth="1"/>
    <col min="9" max="14" width="13.7109375" style="26" bestFit="1" customWidth="1"/>
    <col min="15" max="16384" width="9.140625" style="26"/>
  </cols>
  <sheetData>
    <row r="1" spans="1:14" ht="19.5" customHeight="1">
      <c r="C1" s="26" t="s">
        <v>294</v>
      </c>
    </row>
    <row r="4" spans="1:14" ht="19.5" customHeight="1">
      <c r="A4" s="35" t="s">
        <v>1</v>
      </c>
      <c r="B4" s="35"/>
    </row>
    <row r="5" spans="1:14" ht="19.5" customHeight="1">
      <c r="A5" s="34"/>
      <c r="B5" s="34"/>
    </row>
    <row r="6" spans="1:14" ht="19.5" customHeight="1">
      <c r="A6" s="27" t="s">
        <v>4</v>
      </c>
      <c r="B6" s="31" t="s">
        <v>147</v>
      </c>
      <c r="C6" s="31" t="s">
        <v>148</v>
      </c>
      <c r="D6" s="32">
        <v>60</v>
      </c>
    </row>
    <row r="7" spans="1:14" ht="19.5" customHeight="1">
      <c r="A7" s="27" t="s">
        <v>5</v>
      </c>
      <c r="B7" s="31" t="s">
        <v>118</v>
      </c>
      <c r="C7" s="31" t="s">
        <v>115</v>
      </c>
      <c r="D7" s="32">
        <v>58</v>
      </c>
      <c r="I7" s="28" t="s">
        <v>1</v>
      </c>
      <c r="J7" s="28" t="s">
        <v>0</v>
      </c>
      <c r="K7" s="28" t="s">
        <v>64</v>
      </c>
      <c r="L7" s="28"/>
      <c r="M7" s="28"/>
      <c r="N7" s="28"/>
    </row>
    <row r="8" spans="1:14" ht="19.5" customHeight="1">
      <c r="A8" s="27" t="s">
        <v>6</v>
      </c>
      <c r="B8" s="31" t="s">
        <v>87</v>
      </c>
      <c r="C8" s="31" t="s">
        <v>88</v>
      </c>
      <c r="D8" s="32">
        <v>57</v>
      </c>
      <c r="H8" s="29" t="s">
        <v>287</v>
      </c>
      <c r="I8" s="30">
        <v>2</v>
      </c>
      <c r="J8" s="30">
        <v>3</v>
      </c>
      <c r="K8" s="30">
        <v>3</v>
      </c>
      <c r="L8" s="30"/>
      <c r="M8" s="30"/>
      <c r="N8" s="30"/>
    </row>
    <row r="9" spans="1:14" ht="19.5" customHeight="1">
      <c r="A9" s="27" t="s">
        <v>7</v>
      </c>
      <c r="B9" s="31" t="s">
        <v>247</v>
      </c>
      <c r="C9" s="31" t="s">
        <v>223</v>
      </c>
      <c r="D9" s="32">
        <v>57</v>
      </c>
      <c r="H9" s="29" t="s">
        <v>288</v>
      </c>
      <c r="I9" s="30">
        <v>10</v>
      </c>
      <c r="J9" s="30">
        <v>7</v>
      </c>
      <c r="K9" s="30">
        <v>17</v>
      </c>
      <c r="L9" s="30"/>
      <c r="M9" s="30"/>
      <c r="N9" s="30"/>
    </row>
    <row r="10" spans="1:14" ht="19.5" customHeight="1">
      <c r="A10" s="27" t="s">
        <v>8</v>
      </c>
      <c r="B10" s="31" t="s">
        <v>66</v>
      </c>
      <c r="C10" s="31" t="s">
        <v>65</v>
      </c>
      <c r="D10" s="32">
        <v>56</v>
      </c>
      <c r="H10" s="29" t="s">
        <v>289</v>
      </c>
      <c r="I10" s="30">
        <v>9</v>
      </c>
      <c r="J10" s="30">
        <v>9</v>
      </c>
      <c r="K10" s="30">
        <v>8</v>
      </c>
      <c r="L10" s="30"/>
      <c r="M10" s="30"/>
      <c r="N10" s="30"/>
    </row>
    <row r="11" spans="1:14" ht="19.5" customHeight="1">
      <c r="A11" s="27" t="s">
        <v>9</v>
      </c>
      <c r="B11" s="31" t="s">
        <v>119</v>
      </c>
      <c r="C11" s="31" t="s">
        <v>115</v>
      </c>
      <c r="D11" s="32">
        <v>56</v>
      </c>
      <c r="H11" s="29" t="s">
        <v>290</v>
      </c>
      <c r="I11" s="30">
        <v>31</v>
      </c>
      <c r="J11" s="30">
        <v>26</v>
      </c>
      <c r="K11" s="30">
        <v>18</v>
      </c>
      <c r="L11" s="30"/>
      <c r="M11" s="30"/>
      <c r="N11" s="30"/>
    </row>
    <row r="12" spans="1:14" ht="19.5" customHeight="1">
      <c r="A12" s="27" t="s">
        <v>10</v>
      </c>
      <c r="B12" s="31" t="s">
        <v>149</v>
      </c>
      <c r="C12" s="31" t="s">
        <v>148</v>
      </c>
      <c r="D12" s="32">
        <v>56</v>
      </c>
      <c r="H12" s="29" t="s">
        <v>125</v>
      </c>
      <c r="I12" s="30">
        <v>13</v>
      </c>
      <c r="J12" s="30">
        <v>5</v>
      </c>
      <c r="K12" s="30">
        <v>4</v>
      </c>
      <c r="L12" s="30"/>
      <c r="M12" s="30"/>
      <c r="N12" s="30"/>
    </row>
    <row r="13" spans="1:14" ht="19.5" customHeight="1">
      <c r="A13" s="27" t="s">
        <v>11</v>
      </c>
      <c r="B13" s="31" t="s">
        <v>248</v>
      </c>
      <c r="C13" s="31" t="s">
        <v>223</v>
      </c>
      <c r="D13" s="32">
        <v>56</v>
      </c>
      <c r="H13" s="29" t="s">
        <v>291</v>
      </c>
      <c r="I13" s="30">
        <v>6</v>
      </c>
      <c r="J13" s="30">
        <v>3</v>
      </c>
      <c r="K13" s="30">
        <v>0</v>
      </c>
      <c r="L13" s="30"/>
      <c r="M13" s="30"/>
      <c r="N13" s="30"/>
    </row>
    <row r="14" spans="1:14" ht="19.5" customHeight="1">
      <c r="A14" s="27" t="s">
        <v>12</v>
      </c>
      <c r="B14" s="31" t="s">
        <v>249</v>
      </c>
      <c r="C14" s="31" t="s">
        <v>223</v>
      </c>
      <c r="D14" s="32">
        <v>56</v>
      </c>
      <c r="H14" s="29" t="s">
        <v>292</v>
      </c>
      <c r="I14" s="30">
        <v>10</v>
      </c>
      <c r="J14" s="30">
        <v>6</v>
      </c>
      <c r="K14" s="30">
        <v>4</v>
      </c>
      <c r="L14" s="30"/>
      <c r="M14" s="30"/>
      <c r="N14" s="30"/>
    </row>
    <row r="15" spans="1:14" ht="19.5" customHeight="1">
      <c r="A15" s="27" t="s">
        <v>13</v>
      </c>
      <c r="B15" s="31" t="s">
        <v>67</v>
      </c>
      <c r="C15" s="31" t="s">
        <v>65</v>
      </c>
      <c r="D15" s="32">
        <v>52</v>
      </c>
      <c r="I15" s="28">
        <f>SUM(I8:I14)</f>
        <v>81</v>
      </c>
      <c r="J15" s="28">
        <f t="shared" ref="J15" si="0">SUM(J8:J14)</f>
        <v>59</v>
      </c>
      <c r="K15" s="28">
        <f t="shared" ref="K15" si="1">SUM(K8:K14)</f>
        <v>54</v>
      </c>
      <c r="L15" s="28"/>
      <c r="M15" s="28"/>
      <c r="N15" s="28"/>
    </row>
    <row r="16" spans="1:14" ht="19.5" customHeight="1">
      <c r="A16" s="27" t="s">
        <v>14</v>
      </c>
      <c r="B16" s="33" t="s">
        <v>134</v>
      </c>
      <c r="C16" s="33" t="s">
        <v>125</v>
      </c>
      <c r="D16" s="32">
        <v>52</v>
      </c>
    </row>
    <row r="19" spans="1:4" ht="19.5" customHeight="1">
      <c r="A19" s="35" t="s">
        <v>0</v>
      </c>
      <c r="B19" s="35"/>
    </row>
    <row r="20" spans="1:4" ht="19.5" customHeight="1">
      <c r="A20" s="34"/>
      <c r="B20" s="34"/>
    </row>
    <row r="21" spans="1:4" ht="19.5" customHeight="1">
      <c r="A21" s="27" t="s">
        <v>4</v>
      </c>
      <c r="B21" s="31" t="s">
        <v>178</v>
      </c>
      <c r="C21" s="31" t="s">
        <v>148</v>
      </c>
      <c r="D21" s="32">
        <v>59</v>
      </c>
    </row>
    <row r="22" spans="1:4" ht="19.5" customHeight="1">
      <c r="A22" s="27" t="s">
        <v>5</v>
      </c>
      <c r="B22" s="31" t="s">
        <v>179</v>
      </c>
      <c r="C22" s="31" t="s">
        <v>148</v>
      </c>
      <c r="D22" s="32">
        <v>59</v>
      </c>
    </row>
    <row r="23" spans="1:4" ht="19.5" customHeight="1">
      <c r="A23" s="27" t="s">
        <v>6</v>
      </c>
      <c r="B23" s="31" t="s">
        <v>263</v>
      </c>
      <c r="C23" s="31" t="s">
        <v>258</v>
      </c>
      <c r="D23" s="32">
        <v>59</v>
      </c>
    </row>
    <row r="24" spans="1:4" ht="19.5" customHeight="1">
      <c r="A24" s="27" t="s">
        <v>7</v>
      </c>
      <c r="B24" s="31" t="s">
        <v>97</v>
      </c>
      <c r="C24" s="31" t="s">
        <v>88</v>
      </c>
      <c r="D24" s="32">
        <v>56</v>
      </c>
    </row>
    <row r="25" spans="1:4" ht="19.5" customHeight="1">
      <c r="A25" s="27" t="s">
        <v>8</v>
      </c>
      <c r="B25" s="31" t="s">
        <v>180</v>
      </c>
      <c r="C25" s="31" t="s">
        <v>148</v>
      </c>
      <c r="D25" s="32">
        <v>56</v>
      </c>
    </row>
    <row r="26" spans="1:4" ht="19.5" customHeight="1">
      <c r="A26" s="27" t="s">
        <v>9</v>
      </c>
      <c r="B26" s="31" t="s">
        <v>240</v>
      </c>
      <c r="C26" s="31" t="s">
        <v>223</v>
      </c>
      <c r="D26" s="32">
        <v>56</v>
      </c>
    </row>
    <row r="27" spans="1:4" ht="19.5" customHeight="1">
      <c r="A27" s="27" t="s">
        <v>10</v>
      </c>
      <c r="B27" s="31" t="s">
        <v>241</v>
      </c>
      <c r="C27" s="31" t="s">
        <v>223</v>
      </c>
      <c r="D27" s="32">
        <v>55</v>
      </c>
    </row>
    <row r="28" spans="1:4" ht="19.5" customHeight="1">
      <c r="A28" s="27" t="s">
        <v>11</v>
      </c>
      <c r="B28" s="31" t="s">
        <v>98</v>
      </c>
      <c r="C28" s="31" t="s">
        <v>88</v>
      </c>
      <c r="D28" s="32">
        <v>47</v>
      </c>
    </row>
    <row r="29" spans="1:4" ht="19.5" customHeight="1">
      <c r="A29" s="27" t="s">
        <v>12</v>
      </c>
      <c r="B29" s="31" t="s">
        <v>242</v>
      </c>
      <c r="C29" s="31" t="s">
        <v>223</v>
      </c>
      <c r="D29" s="32">
        <v>46</v>
      </c>
    </row>
    <row r="30" spans="1:4" ht="19.5" customHeight="1">
      <c r="A30" s="27" t="s">
        <v>13</v>
      </c>
      <c r="B30" s="31" t="s">
        <v>84</v>
      </c>
      <c r="C30" s="31" t="s">
        <v>65</v>
      </c>
      <c r="D30" s="32">
        <v>43</v>
      </c>
    </row>
    <row r="33" spans="1:4" ht="19.5" customHeight="1">
      <c r="A33" s="35" t="s">
        <v>64</v>
      </c>
      <c r="B33" s="35"/>
    </row>
    <row r="34" spans="1:4" ht="19.5" customHeight="1">
      <c r="A34" s="34"/>
      <c r="B34" s="34"/>
    </row>
    <row r="35" spans="1:4" ht="19.5" customHeight="1">
      <c r="A35" s="27" t="s">
        <v>4</v>
      </c>
      <c r="B35" s="31" t="s">
        <v>222</v>
      </c>
      <c r="C35" s="31" t="s">
        <v>223</v>
      </c>
      <c r="D35" s="32">
        <v>76</v>
      </c>
    </row>
    <row r="36" spans="1:4" ht="19.5" customHeight="1">
      <c r="A36" s="27" t="s">
        <v>5</v>
      </c>
      <c r="B36" s="31" t="s">
        <v>224</v>
      </c>
      <c r="C36" s="31" t="s">
        <v>223</v>
      </c>
      <c r="D36" s="32">
        <v>68</v>
      </c>
    </row>
    <row r="37" spans="1:4" ht="19.5" customHeight="1">
      <c r="A37" s="27" t="s">
        <v>6</v>
      </c>
      <c r="B37" s="31" t="s">
        <v>225</v>
      </c>
      <c r="C37" s="31" t="s">
        <v>223</v>
      </c>
      <c r="D37" s="32">
        <v>65</v>
      </c>
    </row>
    <row r="38" spans="1:4" ht="19.5" customHeight="1">
      <c r="A38" s="27" t="s">
        <v>7</v>
      </c>
      <c r="B38" s="31" t="s">
        <v>106</v>
      </c>
      <c r="C38" s="31" t="s">
        <v>88</v>
      </c>
      <c r="D38" s="32">
        <v>48</v>
      </c>
    </row>
    <row r="39" spans="1:4" ht="19.5" customHeight="1">
      <c r="A39" s="27" t="s">
        <v>8</v>
      </c>
      <c r="B39" s="31" t="s">
        <v>107</v>
      </c>
      <c r="C39" s="31" t="s">
        <v>88</v>
      </c>
      <c r="D39" s="32">
        <v>45</v>
      </c>
    </row>
    <row r="40" spans="1:4" ht="19.5" customHeight="1">
      <c r="A40" s="27" t="s">
        <v>9</v>
      </c>
      <c r="B40" s="31" t="s">
        <v>124</v>
      </c>
      <c r="C40" s="31" t="s">
        <v>125</v>
      </c>
      <c r="D40" s="32">
        <v>44</v>
      </c>
    </row>
    <row r="41" spans="1:4" ht="19.5" customHeight="1">
      <c r="A41" s="27" t="s">
        <v>10</v>
      </c>
      <c r="B41" s="31" t="s">
        <v>259</v>
      </c>
      <c r="C41" s="31" t="s">
        <v>258</v>
      </c>
      <c r="D41" s="32">
        <v>41</v>
      </c>
    </row>
    <row r="42" spans="1:4" ht="19.5" customHeight="1">
      <c r="A42" s="27" t="s">
        <v>11</v>
      </c>
      <c r="B42" s="31" t="s">
        <v>260</v>
      </c>
      <c r="C42" s="31" t="s">
        <v>258</v>
      </c>
      <c r="D42" s="32">
        <v>39</v>
      </c>
    </row>
    <row r="43" spans="1:4" ht="19.5" customHeight="1">
      <c r="A43" s="27" t="s">
        <v>12</v>
      </c>
      <c r="B43" s="31" t="s">
        <v>257</v>
      </c>
      <c r="C43" s="31" t="s">
        <v>258</v>
      </c>
      <c r="D43" s="32">
        <v>38</v>
      </c>
    </row>
    <row r="44" spans="1:4" ht="19.5" customHeight="1">
      <c r="A44" s="27" t="s">
        <v>13</v>
      </c>
      <c r="B44" s="31" t="s">
        <v>76</v>
      </c>
      <c r="C44" s="31" t="s">
        <v>65</v>
      </c>
      <c r="D44" s="32">
        <v>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9"/>
  <sheetViews>
    <sheetView workbookViewId="0">
      <selection activeCell="A2" sqref="A2"/>
    </sheetView>
  </sheetViews>
  <sheetFormatPr defaultColWidth="9.140625" defaultRowHeight="15.75"/>
  <cols>
    <col min="1" max="1" width="9.140625" style="2"/>
    <col min="2" max="2" width="4.28515625" style="9" customWidth="1"/>
    <col min="3" max="4" width="27.28515625" style="12" customWidth="1"/>
    <col min="5" max="5" width="9.140625" style="13"/>
    <col min="6" max="6" width="9.140625" style="3"/>
    <col min="7" max="16384" width="9.140625" style="2"/>
  </cols>
  <sheetData>
    <row r="1" spans="1:6" s="5" customFormat="1" ht="20.25">
      <c r="A1" s="5" t="s">
        <v>1</v>
      </c>
      <c r="B1" s="6"/>
      <c r="C1" s="7"/>
      <c r="D1" s="7"/>
      <c r="E1" s="8"/>
      <c r="F1" s="4"/>
    </row>
    <row r="5" spans="1:6">
      <c r="C5" s="8" t="s">
        <v>3</v>
      </c>
      <c r="D5" s="8" t="s">
        <v>86</v>
      </c>
      <c r="E5" s="8" t="s">
        <v>2</v>
      </c>
    </row>
    <row r="6" spans="1:6">
      <c r="B6" s="22" t="s">
        <v>4</v>
      </c>
      <c r="C6" s="23" t="s">
        <v>147</v>
      </c>
      <c r="D6" s="23" t="s">
        <v>148</v>
      </c>
      <c r="E6" s="24">
        <v>60</v>
      </c>
    </row>
    <row r="7" spans="1:6">
      <c r="B7" s="22" t="s">
        <v>5</v>
      </c>
      <c r="C7" s="23" t="s">
        <v>118</v>
      </c>
      <c r="D7" s="23" t="s">
        <v>115</v>
      </c>
      <c r="E7" s="24">
        <v>58</v>
      </c>
    </row>
    <row r="8" spans="1:6">
      <c r="B8" s="22" t="s">
        <v>6</v>
      </c>
      <c r="C8" s="23" t="s">
        <v>87</v>
      </c>
      <c r="D8" s="23" t="s">
        <v>88</v>
      </c>
      <c r="E8" s="24">
        <v>57</v>
      </c>
    </row>
    <row r="9" spans="1:6">
      <c r="B9" s="22" t="s">
        <v>7</v>
      </c>
      <c r="C9" s="23" t="s">
        <v>247</v>
      </c>
      <c r="D9" s="23" t="s">
        <v>223</v>
      </c>
      <c r="E9" s="24">
        <v>57</v>
      </c>
    </row>
    <row r="10" spans="1:6">
      <c r="B10" s="22" t="s">
        <v>8</v>
      </c>
      <c r="C10" s="23" t="s">
        <v>66</v>
      </c>
      <c r="D10" s="23" t="s">
        <v>65</v>
      </c>
      <c r="E10" s="24">
        <v>56</v>
      </c>
    </row>
    <row r="11" spans="1:6">
      <c r="B11" s="22" t="s">
        <v>9</v>
      </c>
      <c r="C11" s="23" t="s">
        <v>119</v>
      </c>
      <c r="D11" s="23" t="s">
        <v>115</v>
      </c>
      <c r="E11" s="24">
        <v>56</v>
      </c>
    </row>
    <row r="12" spans="1:6">
      <c r="B12" s="22" t="s">
        <v>10</v>
      </c>
      <c r="C12" s="23" t="s">
        <v>149</v>
      </c>
      <c r="D12" s="23" t="s">
        <v>148</v>
      </c>
      <c r="E12" s="24">
        <v>56</v>
      </c>
    </row>
    <row r="13" spans="1:6">
      <c r="B13" s="22" t="s">
        <v>11</v>
      </c>
      <c r="C13" s="23" t="s">
        <v>248</v>
      </c>
      <c r="D13" s="23" t="s">
        <v>223</v>
      </c>
      <c r="E13" s="24">
        <v>56</v>
      </c>
    </row>
    <row r="14" spans="1:6">
      <c r="B14" s="22" t="s">
        <v>12</v>
      </c>
      <c r="C14" s="23" t="s">
        <v>249</v>
      </c>
      <c r="D14" s="23" t="s">
        <v>223</v>
      </c>
      <c r="E14" s="24">
        <v>56</v>
      </c>
    </row>
    <row r="15" spans="1:6">
      <c r="B15" s="9" t="s">
        <v>13</v>
      </c>
      <c r="C15" s="12" t="s">
        <v>250</v>
      </c>
      <c r="D15" s="12" t="s">
        <v>223</v>
      </c>
      <c r="E15" s="13">
        <v>53</v>
      </c>
    </row>
    <row r="16" spans="1:6">
      <c r="B16" s="9" t="s">
        <v>14</v>
      </c>
      <c r="C16" s="12" t="s">
        <v>251</v>
      </c>
      <c r="D16" s="12" t="s">
        <v>223</v>
      </c>
      <c r="E16" s="13">
        <v>53</v>
      </c>
      <c r="F16" s="14"/>
    </row>
    <row r="17" spans="2:6">
      <c r="B17" s="22" t="s">
        <v>15</v>
      </c>
      <c r="C17" s="23" t="s">
        <v>67</v>
      </c>
      <c r="D17" s="23" t="s">
        <v>65</v>
      </c>
      <c r="E17" s="24">
        <v>52</v>
      </c>
      <c r="F17" s="14"/>
    </row>
    <row r="18" spans="2:6">
      <c r="B18" s="22" t="s">
        <v>16</v>
      </c>
      <c r="C18" s="25" t="s">
        <v>134</v>
      </c>
      <c r="D18" s="25" t="s">
        <v>125</v>
      </c>
      <c r="E18" s="24">
        <v>52</v>
      </c>
      <c r="F18" s="14"/>
    </row>
    <row r="19" spans="2:6">
      <c r="B19" s="9" t="s">
        <v>17</v>
      </c>
      <c r="C19" s="10" t="s">
        <v>150</v>
      </c>
      <c r="D19" s="10" t="s">
        <v>148</v>
      </c>
      <c r="E19" s="11">
        <v>51</v>
      </c>
    </row>
    <row r="20" spans="2:6">
      <c r="B20" s="9" t="s">
        <v>18</v>
      </c>
      <c r="C20" s="10" t="s">
        <v>151</v>
      </c>
      <c r="D20" s="10" t="s">
        <v>148</v>
      </c>
      <c r="E20" s="11">
        <v>51</v>
      </c>
    </row>
    <row r="21" spans="2:6">
      <c r="B21" s="9" t="s">
        <v>19</v>
      </c>
      <c r="C21" s="10" t="s">
        <v>89</v>
      </c>
      <c r="D21" s="10" t="s">
        <v>88</v>
      </c>
      <c r="E21" s="11">
        <v>50</v>
      </c>
    </row>
    <row r="22" spans="2:6">
      <c r="B22" s="9" t="s">
        <v>20</v>
      </c>
      <c r="C22" s="12" t="s">
        <v>152</v>
      </c>
      <c r="D22" s="12" t="s">
        <v>148</v>
      </c>
      <c r="E22" s="13">
        <v>50</v>
      </c>
    </row>
    <row r="23" spans="2:6">
      <c r="B23" s="9" t="s">
        <v>21</v>
      </c>
      <c r="C23" s="10" t="s">
        <v>90</v>
      </c>
      <c r="D23" s="10" t="s">
        <v>88</v>
      </c>
      <c r="E23" s="11">
        <v>49</v>
      </c>
    </row>
    <row r="24" spans="2:6">
      <c r="B24" s="9" t="s">
        <v>22</v>
      </c>
      <c r="C24" s="10" t="s">
        <v>120</v>
      </c>
      <c r="D24" s="10" t="s">
        <v>115</v>
      </c>
      <c r="E24" s="11">
        <v>48</v>
      </c>
    </row>
    <row r="25" spans="2:6">
      <c r="B25" s="9" t="s">
        <v>23</v>
      </c>
      <c r="C25" s="15" t="s">
        <v>135</v>
      </c>
      <c r="D25" s="15" t="s">
        <v>125</v>
      </c>
      <c r="E25" s="11">
        <v>48</v>
      </c>
    </row>
    <row r="26" spans="2:6">
      <c r="B26" s="9" t="s">
        <v>24</v>
      </c>
      <c r="C26" s="12" t="s">
        <v>153</v>
      </c>
      <c r="D26" s="12" t="s">
        <v>148</v>
      </c>
      <c r="E26" s="13">
        <v>48</v>
      </c>
    </row>
    <row r="27" spans="2:6">
      <c r="B27" s="9" t="s">
        <v>25</v>
      </c>
      <c r="C27" s="12" t="s">
        <v>154</v>
      </c>
      <c r="D27" s="12" t="s">
        <v>148</v>
      </c>
      <c r="E27" s="13">
        <v>47</v>
      </c>
    </row>
    <row r="28" spans="2:6">
      <c r="B28" s="9" t="s">
        <v>26</v>
      </c>
      <c r="C28" s="12" t="s">
        <v>252</v>
      </c>
      <c r="D28" s="12" t="s">
        <v>223</v>
      </c>
      <c r="E28" s="13">
        <v>46</v>
      </c>
    </row>
    <row r="29" spans="2:6">
      <c r="B29" s="9" t="s">
        <v>27</v>
      </c>
      <c r="C29" s="10" t="s">
        <v>68</v>
      </c>
      <c r="D29" s="10" t="s">
        <v>65</v>
      </c>
      <c r="E29" s="11">
        <v>44</v>
      </c>
    </row>
    <row r="30" spans="2:6">
      <c r="B30" s="9" t="s">
        <v>28</v>
      </c>
      <c r="C30" s="15" t="s">
        <v>136</v>
      </c>
      <c r="D30" s="15" t="s">
        <v>125</v>
      </c>
      <c r="E30" s="11">
        <v>44</v>
      </c>
    </row>
    <row r="31" spans="2:6">
      <c r="B31" s="9" t="s">
        <v>29</v>
      </c>
      <c r="C31" s="12" t="s">
        <v>155</v>
      </c>
      <c r="D31" s="12" t="s">
        <v>148</v>
      </c>
      <c r="E31" s="13">
        <v>44</v>
      </c>
    </row>
    <row r="32" spans="2:6">
      <c r="B32" s="9" t="s">
        <v>30</v>
      </c>
      <c r="C32" s="12" t="s">
        <v>91</v>
      </c>
      <c r="D32" s="12" t="s">
        <v>88</v>
      </c>
      <c r="E32" s="13">
        <v>42</v>
      </c>
    </row>
    <row r="33" spans="2:5">
      <c r="B33" s="9" t="s">
        <v>31</v>
      </c>
      <c r="C33" s="12" t="s">
        <v>121</v>
      </c>
      <c r="D33" s="12" t="s">
        <v>115</v>
      </c>
      <c r="E33" s="13">
        <v>42</v>
      </c>
    </row>
    <row r="34" spans="2:5">
      <c r="B34" s="9" t="s">
        <v>32</v>
      </c>
      <c r="C34" s="12" t="s">
        <v>156</v>
      </c>
      <c r="D34" s="12" t="s">
        <v>148</v>
      </c>
      <c r="E34" s="13">
        <v>42</v>
      </c>
    </row>
    <row r="35" spans="2:5">
      <c r="B35" s="9" t="s">
        <v>33</v>
      </c>
      <c r="C35" s="12" t="s">
        <v>122</v>
      </c>
      <c r="D35" s="12" t="s">
        <v>115</v>
      </c>
      <c r="E35" s="13">
        <v>41</v>
      </c>
    </row>
    <row r="36" spans="2:5">
      <c r="B36" s="9" t="s">
        <v>34</v>
      </c>
      <c r="C36" s="16" t="s">
        <v>137</v>
      </c>
      <c r="D36" s="16" t="s">
        <v>125</v>
      </c>
      <c r="E36" s="17">
        <v>40</v>
      </c>
    </row>
    <row r="37" spans="2:5">
      <c r="B37" s="9" t="s">
        <v>35</v>
      </c>
      <c r="C37" s="12" t="s">
        <v>157</v>
      </c>
      <c r="D37" s="12" t="s">
        <v>148</v>
      </c>
      <c r="E37" s="13">
        <v>40</v>
      </c>
    </row>
    <row r="38" spans="2:5">
      <c r="B38" s="9" t="s">
        <v>36</v>
      </c>
      <c r="C38" s="12" t="s">
        <v>253</v>
      </c>
      <c r="D38" s="12" t="s">
        <v>223</v>
      </c>
      <c r="E38" s="13">
        <v>40</v>
      </c>
    </row>
    <row r="39" spans="2:5">
      <c r="B39" s="9" t="s">
        <v>37</v>
      </c>
      <c r="C39" s="16" t="s">
        <v>138</v>
      </c>
      <c r="D39" s="16" t="s">
        <v>125</v>
      </c>
      <c r="E39" s="17">
        <v>39</v>
      </c>
    </row>
    <row r="40" spans="2:5">
      <c r="B40" s="9" t="s">
        <v>38</v>
      </c>
      <c r="C40" s="12" t="s">
        <v>158</v>
      </c>
      <c r="D40" s="12" t="s">
        <v>148</v>
      </c>
      <c r="E40" s="13">
        <v>39</v>
      </c>
    </row>
    <row r="41" spans="2:5">
      <c r="B41" s="9" t="s">
        <v>39</v>
      </c>
      <c r="C41" s="12" t="s">
        <v>159</v>
      </c>
      <c r="D41" s="12" t="s">
        <v>148</v>
      </c>
      <c r="E41" s="13">
        <v>38</v>
      </c>
    </row>
    <row r="42" spans="2:5">
      <c r="B42" s="9" t="s">
        <v>40</v>
      </c>
      <c r="C42" s="12" t="s">
        <v>254</v>
      </c>
      <c r="D42" s="12" t="s">
        <v>223</v>
      </c>
      <c r="E42" s="13">
        <v>38</v>
      </c>
    </row>
    <row r="43" spans="2:5">
      <c r="B43" s="9" t="s">
        <v>41</v>
      </c>
      <c r="C43" s="12" t="s">
        <v>92</v>
      </c>
      <c r="D43" s="12" t="s">
        <v>88</v>
      </c>
      <c r="E43" s="13">
        <v>37</v>
      </c>
    </row>
    <row r="44" spans="2:5">
      <c r="B44" s="9" t="s">
        <v>42</v>
      </c>
      <c r="C44" s="16" t="s">
        <v>139</v>
      </c>
      <c r="D44" s="16" t="s">
        <v>125</v>
      </c>
      <c r="E44" s="17">
        <v>37</v>
      </c>
    </row>
    <row r="45" spans="2:5">
      <c r="B45" s="9" t="s">
        <v>43</v>
      </c>
      <c r="C45" s="12" t="s">
        <v>160</v>
      </c>
      <c r="D45" s="12" t="s">
        <v>148</v>
      </c>
      <c r="E45" s="13">
        <v>37</v>
      </c>
    </row>
    <row r="46" spans="2:5">
      <c r="B46" s="9" t="s">
        <v>44</v>
      </c>
      <c r="C46" s="12" t="s">
        <v>161</v>
      </c>
      <c r="D46" s="12" t="s">
        <v>148</v>
      </c>
      <c r="E46" s="13">
        <v>37</v>
      </c>
    </row>
    <row r="47" spans="2:5">
      <c r="B47" s="9" t="s">
        <v>45</v>
      </c>
      <c r="C47" s="12" t="s">
        <v>73</v>
      </c>
      <c r="D47" s="12" t="s">
        <v>65</v>
      </c>
      <c r="E47" s="13">
        <v>36</v>
      </c>
    </row>
    <row r="48" spans="2:5">
      <c r="B48" s="9" t="s">
        <v>46</v>
      </c>
      <c r="C48" s="16" t="s">
        <v>140</v>
      </c>
      <c r="D48" s="16" t="s">
        <v>125</v>
      </c>
      <c r="E48" s="17">
        <v>36</v>
      </c>
    </row>
    <row r="49" spans="2:5">
      <c r="B49" s="9" t="s">
        <v>47</v>
      </c>
      <c r="C49" s="12" t="s">
        <v>162</v>
      </c>
      <c r="D49" s="12" t="s">
        <v>148</v>
      </c>
      <c r="E49" s="13">
        <v>36</v>
      </c>
    </row>
    <row r="50" spans="2:5">
      <c r="B50" s="9" t="s">
        <v>48</v>
      </c>
      <c r="C50" s="12" t="s">
        <v>163</v>
      </c>
      <c r="D50" s="12" t="s">
        <v>148</v>
      </c>
      <c r="E50" s="13">
        <v>35</v>
      </c>
    </row>
    <row r="51" spans="2:5">
      <c r="B51" s="9" t="s">
        <v>49</v>
      </c>
      <c r="C51" s="12" t="s">
        <v>164</v>
      </c>
      <c r="D51" s="12" t="s">
        <v>148</v>
      </c>
      <c r="E51" s="13">
        <v>35</v>
      </c>
    </row>
    <row r="52" spans="2:5">
      <c r="B52" s="9" t="s">
        <v>50</v>
      </c>
      <c r="C52" s="12" t="s">
        <v>93</v>
      </c>
      <c r="D52" s="12" t="s">
        <v>88</v>
      </c>
      <c r="E52" s="13">
        <v>34</v>
      </c>
    </row>
    <row r="53" spans="2:5">
      <c r="B53" s="9" t="s">
        <v>51</v>
      </c>
      <c r="C53" s="12" t="s">
        <v>94</v>
      </c>
      <c r="D53" s="12" t="s">
        <v>88</v>
      </c>
      <c r="E53" s="13">
        <v>34</v>
      </c>
    </row>
    <row r="54" spans="2:5">
      <c r="B54" s="9" t="s">
        <v>52</v>
      </c>
      <c r="C54" s="12" t="s">
        <v>95</v>
      </c>
      <c r="D54" s="12" t="s">
        <v>88</v>
      </c>
      <c r="E54" s="13">
        <v>34</v>
      </c>
    </row>
    <row r="55" spans="2:5">
      <c r="B55" s="9" t="s">
        <v>53</v>
      </c>
      <c r="C55" s="16" t="s">
        <v>141</v>
      </c>
      <c r="D55" s="16" t="s">
        <v>125</v>
      </c>
      <c r="E55" s="17">
        <v>34</v>
      </c>
    </row>
    <row r="56" spans="2:5">
      <c r="B56" s="9" t="s">
        <v>54</v>
      </c>
      <c r="C56" s="12" t="s">
        <v>165</v>
      </c>
      <c r="D56" s="12" t="s">
        <v>148</v>
      </c>
      <c r="E56" s="13">
        <v>34</v>
      </c>
    </row>
    <row r="57" spans="2:5">
      <c r="B57" s="9" t="s">
        <v>55</v>
      </c>
      <c r="C57" s="12" t="s">
        <v>166</v>
      </c>
      <c r="D57" s="12" t="s">
        <v>148</v>
      </c>
      <c r="E57" s="13">
        <v>34</v>
      </c>
    </row>
    <row r="58" spans="2:5">
      <c r="B58" s="9" t="s">
        <v>56</v>
      </c>
      <c r="C58" s="12" t="s">
        <v>74</v>
      </c>
      <c r="D58" s="12" t="s">
        <v>65</v>
      </c>
      <c r="E58" s="13">
        <v>32</v>
      </c>
    </row>
    <row r="59" spans="2:5">
      <c r="B59" s="9" t="s">
        <v>57</v>
      </c>
      <c r="C59" s="12" t="s">
        <v>96</v>
      </c>
      <c r="D59" s="12" t="s">
        <v>88</v>
      </c>
      <c r="E59" s="13">
        <v>32</v>
      </c>
    </row>
    <row r="60" spans="2:5">
      <c r="B60" s="9" t="s">
        <v>58</v>
      </c>
      <c r="C60" s="12" t="s">
        <v>123</v>
      </c>
      <c r="D60" s="12" t="s">
        <v>115</v>
      </c>
      <c r="E60" s="13">
        <v>32</v>
      </c>
    </row>
    <row r="61" spans="2:5">
      <c r="B61" s="9" t="s">
        <v>59</v>
      </c>
      <c r="C61" s="16" t="s">
        <v>142</v>
      </c>
      <c r="D61" s="16" t="s">
        <v>125</v>
      </c>
      <c r="E61" s="17">
        <v>32</v>
      </c>
    </row>
    <row r="62" spans="2:5">
      <c r="B62" s="9" t="s">
        <v>60</v>
      </c>
      <c r="C62" s="16" t="s">
        <v>143</v>
      </c>
      <c r="D62" s="16" t="s">
        <v>125</v>
      </c>
      <c r="E62" s="17">
        <v>32</v>
      </c>
    </row>
    <row r="63" spans="2:5">
      <c r="B63" s="9" t="s">
        <v>61</v>
      </c>
      <c r="C63" s="12" t="s">
        <v>167</v>
      </c>
      <c r="D63" s="12" t="s">
        <v>148</v>
      </c>
      <c r="E63" s="13">
        <v>32</v>
      </c>
    </row>
    <row r="64" spans="2:5">
      <c r="B64" s="9" t="s">
        <v>62</v>
      </c>
      <c r="C64" s="12" t="s">
        <v>168</v>
      </c>
      <c r="D64" s="12" t="s">
        <v>148</v>
      </c>
      <c r="E64" s="13">
        <v>32</v>
      </c>
    </row>
    <row r="65" spans="2:5">
      <c r="B65" s="9" t="s">
        <v>63</v>
      </c>
      <c r="C65" s="12" t="s">
        <v>169</v>
      </c>
      <c r="D65" s="12" t="s">
        <v>148</v>
      </c>
      <c r="E65" s="13">
        <v>32</v>
      </c>
    </row>
    <row r="66" spans="2:5">
      <c r="B66" s="9" t="s">
        <v>266</v>
      </c>
      <c r="C66" s="12" t="s">
        <v>170</v>
      </c>
      <c r="D66" s="12" t="s">
        <v>148</v>
      </c>
      <c r="E66" s="13">
        <v>31</v>
      </c>
    </row>
    <row r="67" spans="2:5">
      <c r="B67" s="9" t="s">
        <v>267</v>
      </c>
      <c r="C67" s="12" t="s">
        <v>171</v>
      </c>
      <c r="D67" s="12" t="s">
        <v>148</v>
      </c>
      <c r="E67" s="13">
        <v>31</v>
      </c>
    </row>
    <row r="68" spans="2:5">
      <c r="B68" s="9" t="s">
        <v>268</v>
      </c>
      <c r="C68" s="12" t="s">
        <v>75</v>
      </c>
      <c r="D68" s="12" t="s">
        <v>65</v>
      </c>
      <c r="E68" s="13">
        <v>29</v>
      </c>
    </row>
    <row r="69" spans="2:5">
      <c r="B69" s="9" t="s">
        <v>269</v>
      </c>
      <c r="C69" s="12" t="s">
        <v>72</v>
      </c>
      <c r="D69" s="12" t="s">
        <v>65</v>
      </c>
      <c r="E69" s="13">
        <v>28</v>
      </c>
    </row>
    <row r="70" spans="2:5">
      <c r="B70" s="9" t="s">
        <v>270</v>
      </c>
      <c r="C70" s="16" t="s">
        <v>144</v>
      </c>
      <c r="D70" s="16" t="s">
        <v>125</v>
      </c>
      <c r="E70" s="17">
        <v>28</v>
      </c>
    </row>
    <row r="71" spans="2:5">
      <c r="B71" s="9" t="s">
        <v>271</v>
      </c>
      <c r="C71" s="12" t="s">
        <v>255</v>
      </c>
      <c r="D71" s="12" t="s">
        <v>223</v>
      </c>
      <c r="E71" s="13">
        <v>28</v>
      </c>
    </row>
    <row r="72" spans="2:5">
      <c r="B72" s="9" t="s">
        <v>272</v>
      </c>
      <c r="C72" s="12" t="s">
        <v>256</v>
      </c>
      <c r="D72" s="12" t="s">
        <v>223</v>
      </c>
      <c r="E72" s="13">
        <v>28</v>
      </c>
    </row>
    <row r="73" spans="2:5">
      <c r="B73" s="9" t="s">
        <v>273</v>
      </c>
      <c r="C73" s="10" t="s">
        <v>264</v>
      </c>
      <c r="D73" s="10" t="s">
        <v>258</v>
      </c>
      <c r="E73" s="11">
        <v>28</v>
      </c>
    </row>
    <row r="74" spans="2:5">
      <c r="B74" s="9" t="s">
        <v>274</v>
      </c>
      <c r="C74" s="10" t="s">
        <v>265</v>
      </c>
      <c r="D74" s="10" t="s">
        <v>258</v>
      </c>
      <c r="E74" s="11">
        <v>28</v>
      </c>
    </row>
    <row r="75" spans="2:5">
      <c r="B75" s="9" t="s">
        <v>275</v>
      </c>
      <c r="C75" s="12" t="s">
        <v>69</v>
      </c>
      <c r="D75" s="12" t="s">
        <v>65</v>
      </c>
      <c r="E75" s="13">
        <v>27</v>
      </c>
    </row>
    <row r="76" spans="2:5">
      <c r="B76" s="9" t="s">
        <v>276</v>
      </c>
      <c r="C76" s="12" t="s">
        <v>172</v>
      </c>
      <c r="D76" s="12" t="s">
        <v>148</v>
      </c>
      <c r="E76" s="13">
        <v>27</v>
      </c>
    </row>
    <row r="77" spans="2:5">
      <c r="B77" s="9" t="s">
        <v>277</v>
      </c>
      <c r="C77" s="12" t="s">
        <v>173</v>
      </c>
      <c r="D77" s="12" t="s">
        <v>148</v>
      </c>
      <c r="E77" s="13">
        <v>26</v>
      </c>
    </row>
    <row r="78" spans="2:5">
      <c r="B78" s="9" t="s">
        <v>278</v>
      </c>
      <c r="C78" s="12" t="s">
        <v>70</v>
      </c>
      <c r="D78" s="12" t="s">
        <v>65</v>
      </c>
      <c r="E78" s="13">
        <v>25</v>
      </c>
    </row>
    <row r="79" spans="2:5">
      <c r="B79" s="9" t="s">
        <v>279</v>
      </c>
      <c r="C79" s="16" t="s">
        <v>145</v>
      </c>
      <c r="D79" s="16" t="s">
        <v>125</v>
      </c>
      <c r="E79" s="17">
        <v>24</v>
      </c>
    </row>
    <row r="80" spans="2:5">
      <c r="B80" s="9" t="s">
        <v>280</v>
      </c>
      <c r="C80" s="16" t="s">
        <v>146</v>
      </c>
      <c r="D80" s="16" t="s">
        <v>125</v>
      </c>
      <c r="E80" s="17">
        <v>24</v>
      </c>
    </row>
    <row r="81" spans="2:6">
      <c r="B81" s="9" t="s">
        <v>281</v>
      </c>
      <c r="C81" s="12" t="s">
        <v>116</v>
      </c>
      <c r="D81" s="12" t="s">
        <v>148</v>
      </c>
      <c r="E81" s="13">
        <v>24</v>
      </c>
    </row>
    <row r="82" spans="2:6">
      <c r="B82" s="9" t="s">
        <v>282</v>
      </c>
      <c r="C82" s="12" t="s">
        <v>174</v>
      </c>
      <c r="D82" s="12" t="s">
        <v>148</v>
      </c>
      <c r="E82" s="13">
        <v>24</v>
      </c>
    </row>
    <row r="83" spans="2:6">
      <c r="B83" s="9" t="s">
        <v>283</v>
      </c>
      <c r="C83" s="12" t="s">
        <v>71</v>
      </c>
      <c r="D83" s="12" t="s">
        <v>65</v>
      </c>
      <c r="E83" s="13">
        <v>23</v>
      </c>
    </row>
    <row r="84" spans="2:6">
      <c r="B84" s="9" t="s">
        <v>284</v>
      </c>
      <c r="C84" s="12" t="s">
        <v>175</v>
      </c>
      <c r="D84" s="12" t="s">
        <v>148</v>
      </c>
      <c r="E84" s="13">
        <v>23</v>
      </c>
    </row>
    <row r="85" spans="2:6">
      <c r="B85" s="9" t="s">
        <v>285</v>
      </c>
      <c r="C85" s="12" t="s">
        <v>176</v>
      </c>
      <c r="D85" s="12" t="s">
        <v>148</v>
      </c>
      <c r="E85" s="13">
        <v>18</v>
      </c>
      <c r="F85" s="14"/>
    </row>
    <row r="86" spans="2:6">
      <c r="B86" s="9" t="s">
        <v>286</v>
      </c>
      <c r="C86" s="12" t="s">
        <v>177</v>
      </c>
      <c r="D86" s="12" t="s">
        <v>148</v>
      </c>
      <c r="E86" s="13">
        <v>12</v>
      </c>
      <c r="F86" s="14"/>
    </row>
    <row r="89" spans="2:6">
      <c r="D89" s="12" t="s">
        <v>293</v>
      </c>
      <c r="E89" s="13">
        <f>AVERAGE(E6:E86)</f>
        <v>38.333333333333336</v>
      </c>
    </row>
  </sheetData>
  <sortState ref="C6:E86">
    <sortCondition descending="1" ref="E6:E86"/>
  </sortState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7"/>
  <sheetViews>
    <sheetView workbookViewId="0">
      <selection activeCell="A2" sqref="A2"/>
    </sheetView>
  </sheetViews>
  <sheetFormatPr defaultRowHeight="15.75"/>
  <cols>
    <col min="2" max="2" width="4.28515625" style="9" customWidth="1"/>
    <col min="3" max="4" width="27.28515625" style="12" customWidth="1"/>
    <col min="5" max="5" width="9.140625" style="13"/>
    <col min="6" max="6" width="9.140625" style="12"/>
  </cols>
  <sheetData>
    <row r="1" spans="1:6" s="1" customFormat="1" ht="20.25">
      <c r="A1" s="1" t="s">
        <v>0</v>
      </c>
      <c r="B1" s="6"/>
      <c r="C1" s="7"/>
      <c r="D1" s="7"/>
      <c r="E1" s="8"/>
      <c r="F1" s="7"/>
    </row>
    <row r="5" spans="1:6">
      <c r="C5" s="8" t="s">
        <v>3</v>
      </c>
      <c r="D5" s="8" t="s">
        <v>86</v>
      </c>
      <c r="E5" s="8" t="s">
        <v>2</v>
      </c>
    </row>
    <row r="6" spans="1:6">
      <c r="B6" s="22" t="s">
        <v>4</v>
      </c>
      <c r="C6" s="23" t="s">
        <v>178</v>
      </c>
      <c r="D6" s="23" t="s">
        <v>148</v>
      </c>
      <c r="E6" s="24">
        <v>59</v>
      </c>
    </row>
    <row r="7" spans="1:6">
      <c r="B7" s="22" t="s">
        <v>5</v>
      </c>
      <c r="C7" s="23" t="s">
        <v>179</v>
      </c>
      <c r="D7" s="23" t="s">
        <v>148</v>
      </c>
      <c r="E7" s="24">
        <v>59</v>
      </c>
    </row>
    <row r="8" spans="1:6">
      <c r="B8" s="22" t="s">
        <v>6</v>
      </c>
      <c r="C8" s="23" t="s">
        <v>263</v>
      </c>
      <c r="D8" s="23" t="s">
        <v>258</v>
      </c>
      <c r="E8" s="24">
        <v>59</v>
      </c>
    </row>
    <row r="9" spans="1:6">
      <c r="B9" s="22" t="s">
        <v>7</v>
      </c>
      <c r="C9" s="23" t="s">
        <v>97</v>
      </c>
      <c r="D9" s="23" t="s">
        <v>88</v>
      </c>
      <c r="E9" s="24">
        <v>56</v>
      </c>
    </row>
    <row r="10" spans="1:6">
      <c r="B10" s="22" t="s">
        <v>8</v>
      </c>
      <c r="C10" s="23" t="s">
        <v>180</v>
      </c>
      <c r="D10" s="23" t="s">
        <v>148</v>
      </c>
      <c r="E10" s="24">
        <v>56</v>
      </c>
    </row>
    <row r="11" spans="1:6">
      <c r="B11" s="22" t="s">
        <v>9</v>
      </c>
      <c r="C11" s="23" t="s">
        <v>240</v>
      </c>
      <c r="D11" s="23" t="s">
        <v>223</v>
      </c>
      <c r="E11" s="24">
        <v>56</v>
      </c>
    </row>
    <row r="12" spans="1:6">
      <c r="B12" s="22" t="s">
        <v>10</v>
      </c>
      <c r="C12" s="23" t="s">
        <v>241</v>
      </c>
      <c r="D12" s="23" t="s">
        <v>223</v>
      </c>
      <c r="E12" s="24">
        <v>55</v>
      </c>
      <c r="F12" s="10"/>
    </row>
    <row r="13" spans="1:6">
      <c r="B13" s="9" t="s">
        <v>11</v>
      </c>
      <c r="C13" s="20" t="s">
        <v>181</v>
      </c>
      <c r="D13" s="12" t="s">
        <v>148</v>
      </c>
      <c r="E13" s="13">
        <v>49</v>
      </c>
      <c r="F13" s="10"/>
    </row>
    <row r="14" spans="1:6">
      <c r="B14" s="9" t="s">
        <v>12</v>
      </c>
      <c r="C14" s="20" t="s">
        <v>182</v>
      </c>
      <c r="D14" s="12" t="s">
        <v>148</v>
      </c>
      <c r="E14" s="13">
        <v>48</v>
      </c>
      <c r="F14" s="10"/>
    </row>
    <row r="15" spans="1:6">
      <c r="B15" s="22" t="s">
        <v>13</v>
      </c>
      <c r="C15" s="23" t="s">
        <v>98</v>
      </c>
      <c r="D15" s="23" t="s">
        <v>88</v>
      </c>
      <c r="E15" s="24">
        <v>47</v>
      </c>
    </row>
    <row r="16" spans="1:6">
      <c r="B16" s="22" t="s">
        <v>14</v>
      </c>
      <c r="C16" s="23" t="s">
        <v>242</v>
      </c>
      <c r="D16" s="23" t="s">
        <v>223</v>
      </c>
      <c r="E16" s="24">
        <v>46</v>
      </c>
    </row>
    <row r="17" spans="2:5">
      <c r="B17" s="9" t="s">
        <v>15</v>
      </c>
      <c r="C17" s="12" t="s">
        <v>243</v>
      </c>
      <c r="D17" s="12" t="s">
        <v>223</v>
      </c>
      <c r="E17" s="13">
        <v>45</v>
      </c>
    </row>
    <row r="18" spans="2:5">
      <c r="B18" s="22" t="s">
        <v>16</v>
      </c>
      <c r="C18" s="23" t="s">
        <v>84</v>
      </c>
      <c r="D18" s="23" t="s">
        <v>65</v>
      </c>
      <c r="E18" s="24">
        <v>43</v>
      </c>
    </row>
    <row r="19" spans="2:5">
      <c r="B19" s="9" t="s">
        <v>17</v>
      </c>
      <c r="C19" s="12" t="s">
        <v>244</v>
      </c>
      <c r="D19" s="12" t="s">
        <v>223</v>
      </c>
      <c r="E19" s="13">
        <v>43</v>
      </c>
    </row>
    <row r="20" spans="2:5">
      <c r="B20" s="9" t="s">
        <v>18</v>
      </c>
      <c r="C20" s="10" t="s">
        <v>114</v>
      </c>
      <c r="D20" s="10" t="s">
        <v>115</v>
      </c>
      <c r="E20" s="11">
        <v>42</v>
      </c>
    </row>
    <row r="21" spans="2:5">
      <c r="B21" s="9" t="s">
        <v>19</v>
      </c>
      <c r="C21" s="20" t="s">
        <v>183</v>
      </c>
      <c r="D21" s="12" t="s">
        <v>148</v>
      </c>
      <c r="E21" s="13">
        <v>41</v>
      </c>
    </row>
    <row r="22" spans="2:5">
      <c r="B22" s="9" t="s">
        <v>20</v>
      </c>
      <c r="C22" s="10" t="s">
        <v>99</v>
      </c>
      <c r="D22" s="10" t="s">
        <v>88</v>
      </c>
      <c r="E22" s="11">
        <v>40</v>
      </c>
    </row>
    <row r="23" spans="2:5">
      <c r="B23" s="9" t="s">
        <v>21</v>
      </c>
      <c r="C23" s="20" t="s">
        <v>184</v>
      </c>
      <c r="D23" s="12" t="s">
        <v>148</v>
      </c>
      <c r="E23" s="13">
        <v>40</v>
      </c>
    </row>
    <row r="24" spans="2:5">
      <c r="B24" s="9" t="s">
        <v>22</v>
      </c>
      <c r="C24" s="12" t="s">
        <v>245</v>
      </c>
      <c r="D24" s="12" t="s">
        <v>223</v>
      </c>
      <c r="E24" s="13">
        <v>40</v>
      </c>
    </row>
    <row r="25" spans="2:5">
      <c r="B25" s="9" t="s">
        <v>23</v>
      </c>
      <c r="C25" s="10" t="s">
        <v>262</v>
      </c>
      <c r="D25" s="10" t="s">
        <v>258</v>
      </c>
      <c r="E25" s="11">
        <v>40</v>
      </c>
    </row>
    <row r="26" spans="2:5">
      <c r="B26" s="9" t="s">
        <v>24</v>
      </c>
      <c r="C26" s="10" t="s">
        <v>116</v>
      </c>
      <c r="D26" s="10" t="s">
        <v>115</v>
      </c>
      <c r="E26" s="11">
        <v>39</v>
      </c>
    </row>
    <row r="27" spans="2:5">
      <c r="B27" s="9" t="s">
        <v>25</v>
      </c>
      <c r="C27" s="12" t="s">
        <v>100</v>
      </c>
      <c r="D27" s="12" t="s">
        <v>88</v>
      </c>
      <c r="E27" s="13">
        <v>38</v>
      </c>
    </row>
    <row r="28" spans="2:5">
      <c r="B28" s="9" t="s">
        <v>26</v>
      </c>
      <c r="C28" s="10" t="s">
        <v>261</v>
      </c>
      <c r="D28" s="10" t="s">
        <v>258</v>
      </c>
      <c r="E28" s="11">
        <v>38</v>
      </c>
    </row>
    <row r="29" spans="2:5">
      <c r="B29" s="9" t="s">
        <v>27</v>
      </c>
      <c r="C29" s="10" t="s">
        <v>82</v>
      </c>
      <c r="D29" s="10" t="s">
        <v>65</v>
      </c>
      <c r="E29" s="11">
        <v>37</v>
      </c>
    </row>
    <row r="30" spans="2:5">
      <c r="B30" s="9" t="s">
        <v>28</v>
      </c>
      <c r="C30" s="20" t="s">
        <v>185</v>
      </c>
      <c r="D30" s="12" t="s">
        <v>148</v>
      </c>
      <c r="E30" s="13">
        <v>37</v>
      </c>
    </row>
    <row r="31" spans="2:5">
      <c r="B31" s="9" t="s">
        <v>29</v>
      </c>
      <c r="C31" s="20" t="s">
        <v>186</v>
      </c>
      <c r="D31" s="12" t="s">
        <v>148</v>
      </c>
      <c r="E31" s="13">
        <v>37</v>
      </c>
    </row>
    <row r="32" spans="2:5">
      <c r="B32" s="9" t="s">
        <v>30</v>
      </c>
      <c r="C32" s="12" t="s">
        <v>101</v>
      </c>
      <c r="D32" s="12" t="s">
        <v>88</v>
      </c>
      <c r="E32" s="13">
        <v>36</v>
      </c>
    </row>
    <row r="33" spans="2:5">
      <c r="B33" s="9" t="s">
        <v>31</v>
      </c>
      <c r="C33" s="18" t="s">
        <v>129</v>
      </c>
      <c r="D33" s="18" t="s">
        <v>125</v>
      </c>
      <c r="E33" s="11">
        <v>36</v>
      </c>
    </row>
    <row r="34" spans="2:5">
      <c r="B34" s="9" t="s">
        <v>32</v>
      </c>
      <c r="C34" s="10" t="s">
        <v>117</v>
      </c>
      <c r="D34" s="10" t="s">
        <v>115</v>
      </c>
      <c r="E34" s="11">
        <v>35</v>
      </c>
    </row>
    <row r="35" spans="2:5">
      <c r="B35" s="9" t="s">
        <v>33</v>
      </c>
      <c r="C35" s="20" t="s">
        <v>187</v>
      </c>
      <c r="D35" s="12" t="s">
        <v>148</v>
      </c>
      <c r="E35" s="13">
        <v>35</v>
      </c>
    </row>
    <row r="36" spans="2:5">
      <c r="B36" s="9" t="s">
        <v>34</v>
      </c>
      <c r="C36" s="12" t="s">
        <v>102</v>
      </c>
      <c r="D36" s="12" t="s">
        <v>88</v>
      </c>
      <c r="E36" s="13">
        <v>34</v>
      </c>
    </row>
    <row r="37" spans="2:5">
      <c r="B37" s="9" t="s">
        <v>35</v>
      </c>
      <c r="C37" s="12" t="s">
        <v>103</v>
      </c>
      <c r="D37" s="12" t="s">
        <v>88</v>
      </c>
      <c r="E37" s="13">
        <v>33</v>
      </c>
    </row>
    <row r="38" spans="2:5">
      <c r="B38" s="9" t="s">
        <v>36</v>
      </c>
      <c r="C38" s="20" t="s">
        <v>188</v>
      </c>
      <c r="D38" s="12" t="s">
        <v>148</v>
      </c>
      <c r="E38" s="13">
        <v>33</v>
      </c>
    </row>
    <row r="39" spans="2:5">
      <c r="B39" s="9" t="s">
        <v>37</v>
      </c>
      <c r="C39" s="20" t="s">
        <v>189</v>
      </c>
      <c r="D39" s="12" t="s">
        <v>148</v>
      </c>
      <c r="E39" s="13">
        <v>33</v>
      </c>
    </row>
    <row r="40" spans="2:5">
      <c r="B40" s="9" t="s">
        <v>38</v>
      </c>
      <c r="C40" s="20" t="s">
        <v>190</v>
      </c>
      <c r="D40" s="12" t="s">
        <v>148</v>
      </c>
      <c r="E40" s="13">
        <v>33</v>
      </c>
    </row>
    <row r="41" spans="2:5">
      <c r="B41" s="9" t="s">
        <v>39</v>
      </c>
      <c r="C41" s="12" t="s">
        <v>246</v>
      </c>
      <c r="D41" s="12" t="s">
        <v>223</v>
      </c>
      <c r="E41" s="13">
        <v>33</v>
      </c>
    </row>
    <row r="42" spans="2:5">
      <c r="B42" s="9" t="s">
        <v>40</v>
      </c>
      <c r="C42" s="18" t="s">
        <v>130</v>
      </c>
      <c r="D42" s="18" t="s">
        <v>125</v>
      </c>
      <c r="E42" s="11">
        <v>32</v>
      </c>
    </row>
    <row r="43" spans="2:5">
      <c r="B43" s="9" t="s">
        <v>41</v>
      </c>
      <c r="C43" s="10" t="s">
        <v>80</v>
      </c>
      <c r="D43" s="10" t="s">
        <v>65</v>
      </c>
      <c r="E43" s="11">
        <v>31</v>
      </c>
    </row>
    <row r="44" spans="2:5">
      <c r="B44" s="9" t="s">
        <v>42</v>
      </c>
      <c r="C44" s="20" t="s">
        <v>191</v>
      </c>
      <c r="D44" s="12" t="s">
        <v>148</v>
      </c>
      <c r="E44" s="13">
        <v>31</v>
      </c>
    </row>
    <row r="45" spans="2:5">
      <c r="B45" s="9" t="s">
        <v>43</v>
      </c>
      <c r="C45" s="20" t="s">
        <v>192</v>
      </c>
      <c r="D45" s="12" t="s">
        <v>148</v>
      </c>
      <c r="E45" s="13">
        <v>30</v>
      </c>
    </row>
    <row r="46" spans="2:5">
      <c r="B46" s="9" t="s">
        <v>44</v>
      </c>
      <c r="C46" s="12" t="s">
        <v>104</v>
      </c>
      <c r="D46" s="12" t="s">
        <v>88</v>
      </c>
      <c r="E46" s="13">
        <v>29</v>
      </c>
    </row>
    <row r="47" spans="2:5">
      <c r="B47" s="9" t="s">
        <v>45</v>
      </c>
      <c r="C47" s="20" t="s">
        <v>193</v>
      </c>
      <c r="D47" s="12" t="s">
        <v>148</v>
      </c>
      <c r="E47" s="13">
        <v>29</v>
      </c>
    </row>
    <row r="48" spans="2:5">
      <c r="B48" s="9" t="s">
        <v>46</v>
      </c>
      <c r="C48" s="12" t="s">
        <v>105</v>
      </c>
      <c r="D48" s="12" t="s">
        <v>88</v>
      </c>
      <c r="E48" s="13">
        <v>28</v>
      </c>
    </row>
    <row r="49" spans="2:5">
      <c r="B49" s="9" t="s">
        <v>47</v>
      </c>
      <c r="C49" s="20" t="s">
        <v>194</v>
      </c>
      <c r="D49" s="12" t="s">
        <v>148</v>
      </c>
      <c r="E49" s="13">
        <v>28</v>
      </c>
    </row>
    <row r="50" spans="2:5">
      <c r="B50" s="9" t="s">
        <v>48</v>
      </c>
      <c r="C50" s="20" t="s">
        <v>195</v>
      </c>
      <c r="D50" s="12" t="s">
        <v>148</v>
      </c>
      <c r="E50" s="13">
        <v>26</v>
      </c>
    </row>
    <row r="51" spans="2:5">
      <c r="B51" s="9" t="s">
        <v>49</v>
      </c>
      <c r="C51" s="12" t="s">
        <v>83</v>
      </c>
      <c r="D51" s="12" t="s">
        <v>65</v>
      </c>
      <c r="E51" s="13">
        <v>25</v>
      </c>
    </row>
    <row r="52" spans="2:5">
      <c r="B52" s="9" t="s">
        <v>50</v>
      </c>
      <c r="C52" s="12" t="s">
        <v>85</v>
      </c>
      <c r="D52" s="12" t="s">
        <v>65</v>
      </c>
      <c r="E52" s="13">
        <v>25</v>
      </c>
    </row>
    <row r="53" spans="2:5">
      <c r="B53" s="9" t="s">
        <v>51</v>
      </c>
      <c r="C53" s="20" t="s">
        <v>196</v>
      </c>
      <c r="D53" s="12" t="s">
        <v>148</v>
      </c>
      <c r="E53" s="13">
        <v>25</v>
      </c>
    </row>
    <row r="54" spans="2:5">
      <c r="B54" s="9" t="s">
        <v>52</v>
      </c>
      <c r="C54" s="20" t="s">
        <v>197</v>
      </c>
      <c r="D54" s="12" t="s">
        <v>148</v>
      </c>
      <c r="E54" s="13">
        <v>25</v>
      </c>
    </row>
    <row r="55" spans="2:5">
      <c r="B55" s="9" t="s">
        <v>53</v>
      </c>
      <c r="C55" s="20" t="s">
        <v>198</v>
      </c>
      <c r="D55" s="12" t="s">
        <v>148</v>
      </c>
      <c r="E55" s="13">
        <v>24</v>
      </c>
    </row>
    <row r="56" spans="2:5">
      <c r="B56" s="9" t="s">
        <v>54</v>
      </c>
      <c r="C56" s="20" t="s">
        <v>199</v>
      </c>
      <c r="D56" s="12" t="s">
        <v>148</v>
      </c>
      <c r="E56" s="13">
        <v>24</v>
      </c>
    </row>
    <row r="57" spans="2:5">
      <c r="B57" s="9" t="s">
        <v>55</v>
      </c>
      <c r="C57" s="18" t="s">
        <v>131</v>
      </c>
      <c r="D57" s="18" t="s">
        <v>125</v>
      </c>
      <c r="E57" s="11">
        <v>23</v>
      </c>
    </row>
    <row r="58" spans="2:5">
      <c r="B58" s="9" t="s">
        <v>56</v>
      </c>
      <c r="C58" s="19" t="s">
        <v>132</v>
      </c>
      <c r="D58" s="19" t="s">
        <v>125</v>
      </c>
      <c r="E58" s="17">
        <v>20</v>
      </c>
    </row>
    <row r="59" spans="2:5">
      <c r="B59" s="9" t="s">
        <v>57</v>
      </c>
      <c r="C59" s="20" t="s">
        <v>200</v>
      </c>
      <c r="D59" s="12" t="s">
        <v>148</v>
      </c>
      <c r="E59" s="13">
        <v>20</v>
      </c>
    </row>
    <row r="60" spans="2:5">
      <c r="B60" s="9" t="s">
        <v>58</v>
      </c>
      <c r="C60" s="12" t="s">
        <v>81</v>
      </c>
      <c r="D60" s="12" t="s">
        <v>65</v>
      </c>
      <c r="E60" s="13">
        <v>14</v>
      </c>
    </row>
    <row r="61" spans="2:5">
      <c r="B61" s="9" t="s">
        <v>59</v>
      </c>
      <c r="C61" s="20" t="s">
        <v>201</v>
      </c>
      <c r="D61" s="12" t="s">
        <v>148</v>
      </c>
      <c r="E61" s="13">
        <v>14</v>
      </c>
    </row>
    <row r="62" spans="2:5">
      <c r="B62" s="9" t="s">
        <v>60</v>
      </c>
      <c r="C62" s="19" t="s">
        <v>133</v>
      </c>
      <c r="D62" s="19" t="s">
        <v>125</v>
      </c>
      <c r="E62" s="17">
        <v>12</v>
      </c>
    </row>
    <row r="63" spans="2:5">
      <c r="B63" s="9" t="s">
        <v>61</v>
      </c>
      <c r="C63" s="20" t="s">
        <v>202</v>
      </c>
      <c r="D63" s="12" t="s">
        <v>148</v>
      </c>
      <c r="E63" s="13">
        <v>12</v>
      </c>
    </row>
    <row r="64" spans="2:5">
      <c r="B64" s="9" t="s">
        <v>62</v>
      </c>
      <c r="C64" s="20" t="s">
        <v>203</v>
      </c>
      <c r="D64" s="12" t="s">
        <v>148</v>
      </c>
      <c r="E64" s="13">
        <v>12</v>
      </c>
    </row>
    <row r="67" spans="4:5">
      <c r="D67" s="12" t="s">
        <v>293</v>
      </c>
      <c r="E67" s="13">
        <f>AVERAGE(E6:E64)</f>
        <v>35.084745762711862</v>
      </c>
    </row>
  </sheetData>
  <sortState ref="C6:E64">
    <sortCondition descending="1" ref="E6:E64"/>
  </sortState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A2" sqref="A2"/>
    </sheetView>
  </sheetViews>
  <sheetFormatPr defaultRowHeight="15.75"/>
  <cols>
    <col min="2" max="2" width="4.28515625" style="9" customWidth="1"/>
    <col min="3" max="4" width="27.28515625" style="12" customWidth="1"/>
    <col min="5" max="5" width="9.140625" style="13"/>
    <col min="6" max="6" width="9.140625" style="12"/>
  </cols>
  <sheetData>
    <row r="1" spans="1:6" s="1" customFormat="1" ht="20.25">
      <c r="A1" s="1" t="s">
        <v>64</v>
      </c>
      <c r="B1" s="9"/>
      <c r="C1" s="12"/>
      <c r="D1" s="12"/>
      <c r="E1" s="13"/>
      <c r="F1" s="12"/>
    </row>
    <row r="5" spans="1:6">
      <c r="C5" s="8" t="s">
        <v>3</v>
      </c>
      <c r="D5" s="8" t="s">
        <v>86</v>
      </c>
      <c r="E5" s="8" t="s">
        <v>2</v>
      </c>
    </row>
    <row r="6" spans="1:6">
      <c r="B6" s="22" t="s">
        <v>4</v>
      </c>
      <c r="C6" s="23" t="s">
        <v>222</v>
      </c>
      <c r="D6" s="23" t="s">
        <v>223</v>
      </c>
      <c r="E6" s="24">
        <v>76</v>
      </c>
    </row>
    <row r="7" spans="1:6">
      <c r="B7" s="22" t="s">
        <v>5</v>
      </c>
      <c r="C7" s="23" t="s">
        <v>224</v>
      </c>
      <c r="D7" s="23" t="s">
        <v>223</v>
      </c>
      <c r="E7" s="24">
        <v>68</v>
      </c>
    </row>
    <row r="8" spans="1:6">
      <c r="B8" s="22" t="s">
        <v>6</v>
      </c>
      <c r="C8" s="23" t="s">
        <v>225</v>
      </c>
      <c r="D8" s="23" t="s">
        <v>223</v>
      </c>
      <c r="E8" s="24">
        <v>65</v>
      </c>
    </row>
    <row r="9" spans="1:6">
      <c r="B9" s="9" t="s">
        <v>7</v>
      </c>
      <c r="C9" s="12" t="s">
        <v>226</v>
      </c>
      <c r="D9" s="12" t="s">
        <v>223</v>
      </c>
      <c r="E9" s="13">
        <v>59</v>
      </c>
    </row>
    <row r="10" spans="1:6">
      <c r="B10" s="9" t="s">
        <v>8</v>
      </c>
      <c r="C10" s="12" t="s">
        <v>227</v>
      </c>
      <c r="D10" s="12" t="s">
        <v>223</v>
      </c>
      <c r="E10" s="13">
        <v>57</v>
      </c>
    </row>
    <row r="11" spans="1:6">
      <c r="B11" s="9" t="s">
        <v>9</v>
      </c>
      <c r="C11" s="12" t="s">
        <v>228</v>
      </c>
      <c r="D11" s="12" t="s">
        <v>223</v>
      </c>
      <c r="E11" s="13">
        <v>53</v>
      </c>
    </row>
    <row r="12" spans="1:6">
      <c r="B12" s="9" t="s">
        <v>10</v>
      </c>
      <c r="C12" s="12" t="s">
        <v>229</v>
      </c>
      <c r="D12" s="12" t="s">
        <v>223</v>
      </c>
      <c r="E12" s="13">
        <v>53</v>
      </c>
    </row>
    <row r="13" spans="1:6">
      <c r="B13" s="9" t="s">
        <v>11</v>
      </c>
      <c r="C13" s="12" t="s">
        <v>230</v>
      </c>
      <c r="D13" s="12" t="s">
        <v>223</v>
      </c>
      <c r="E13" s="13">
        <v>49</v>
      </c>
    </row>
    <row r="14" spans="1:6">
      <c r="B14" s="22" t="s">
        <v>12</v>
      </c>
      <c r="C14" s="23" t="s">
        <v>106</v>
      </c>
      <c r="D14" s="23" t="s">
        <v>88</v>
      </c>
      <c r="E14" s="24">
        <v>48</v>
      </c>
      <c r="F14" s="10"/>
    </row>
    <row r="15" spans="1:6">
      <c r="B15" s="9" t="s">
        <v>13</v>
      </c>
      <c r="C15" s="12" t="s">
        <v>231</v>
      </c>
      <c r="D15" s="12" t="s">
        <v>223</v>
      </c>
      <c r="E15" s="13">
        <v>47</v>
      </c>
    </row>
    <row r="16" spans="1:6">
      <c r="B16" s="22" t="s">
        <v>14</v>
      </c>
      <c r="C16" s="23" t="s">
        <v>107</v>
      </c>
      <c r="D16" s="23" t="s">
        <v>88</v>
      </c>
      <c r="E16" s="24">
        <v>45</v>
      </c>
      <c r="F16" s="10"/>
    </row>
    <row r="17" spans="2:6">
      <c r="B17" s="22" t="s">
        <v>15</v>
      </c>
      <c r="C17" s="23" t="s">
        <v>124</v>
      </c>
      <c r="D17" s="23" t="s">
        <v>125</v>
      </c>
      <c r="E17" s="24">
        <v>44</v>
      </c>
    </row>
    <row r="18" spans="2:6">
      <c r="B18" s="22" t="s">
        <v>16</v>
      </c>
      <c r="C18" s="23" t="s">
        <v>259</v>
      </c>
      <c r="D18" s="23" t="s">
        <v>258</v>
      </c>
      <c r="E18" s="24">
        <v>41</v>
      </c>
    </row>
    <row r="19" spans="2:6">
      <c r="B19" s="9" t="s">
        <v>17</v>
      </c>
      <c r="C19" s="12" t="s">
        <v>232</v>
      </c>
      <c r="D19" s="12" t="s">
        <v>223</v>
      </c>
      <c r="E19" s="13">
        <v>40</v>
      </c>
    </row>
    <row r="20" spans="2:6">
      <c r="B20" s="22" t="s">
        <v>18</v>
      </c>
      <c r="C20" s="23" t="s">
        <v>260</v>
      </c>
      <c r="D20" s="23" t="s">
        <v>258</v>
      </c>
      <c r="E20" s="24">
        <v>39</v>
      </c>
    </row>
    <row r="21" spans="2:6">
      <c r="B21" s="22" t="s">
        <v>19</v>
      </c>
      <c r="C21" s="23" t="s">
        <v>257</v>
      </c>
      <c r="D21" s="23" t="s">
        <v>258</v>
      </c>
      <c r="E21" s="24">
        <v>38</v>
      </c>
    </row>
    <row r="22" spans="2:6">
      <c r="B22" s="9" t="s">
        <v>20</v>
      </c>
      <c r="C22" s="12" t="s">
        <v>233</v>
      </c>
      <c r="D22" s="12" t="s">
        <v>223</v>
      </c>
      <c r="E22" s="13">
        <v>37</v>
      </c>
    </row>
    <row r="23" spans="2:6">
      <c r="B23" s="9" t="s">
        <v>21</v>
      </c>
      <c r="C23" s="12" t="s">
        <v>234</v>
      </c>
      <c r="D23" s="12" t="s">
        <v>223</v>
      </c>
      <c r="E23" s="13">
        <v>37</v>
      </c>
    </row>
    <row r="24" spans="2:6">
      <c r="B24" s="22" t="s">
        <v>22</v>
      </c>
      <c r="C24" s="23" t="s">
        <v>76</v>
      </c>
      <c r="D24" s="23" t="s">
        <v>65</v>
      </c>
      <c r="E24" s="24">
        <v>36</v>
      </c>
    </row>
    <row r="25" spans="2:6">
      <c r="B25" s="9" t="s">
        <v>23</v>
      </c>
      <c r="C25" s="12" t="s">
        <v>235</v>
      </c>
      <c r="D25" s="12" t="s">
        <v>223</v>
      </c>
      <c r="E25" s="13">
        <v>36</v>
      </c>
    </row>
    <row r="26" spans="2:6">
      <c r="B26" s="9" t="s">
        <v>24</v>
      </c>
      <c r="C26" s="12" t="s">
        <v>236</v>
      </c>
      <c r="D26" s="12" t="s">
        <v>223</v>
      </c>
      <c r="E26" s="13">
        <v>35</v>
      </c>
    </row>
    <row r="27" spans="2:6">
      <c r="B27" s="9" t="s">
        <v>25</v>
      </c>
      <c r="C27" s="10" t="s">
        <v>126</v>
      </c>
      <c r="D27" s="10" t="s">
        <v>125</v>
      </c>
      <c r="E27" s="11">
        <v>33</v>
      </c>
    </row>
    <row r="28" spans="2:6">
      <c r="B28" s="9" t="s">
        <v>26</v>
      </c>
      <c r="C28" s="10" t="s">
        <v>204</v>
      </c>
      <c r="D28" s="10" t="s">
        <v>148</v>
      </c>
      <c r="E28" s="11">
        <v>33</v>
      </c>
    </row>
    <row r="29" spans="2:6">
      <c r="B29" s="9" t="s">
        <v>27</v>
      </c>
      <c r="C29" s="10" t="s">
        <v>108</v>
      </c>
      <c r="D29" s="10" t="s">
        <v>88</v>
      </c>
      <c r="E29" s="11">
        <v>32</v>
      </c>
      <c r="F29" s="10"/>
    </row>
    <row r="30" spans="2:6">
      <c r="B30" s="9" t="s">
        <v>28</v>
      </c>
      <c r="C30" s="10" t="s">
        <v>127</v>
      </c>
      <c r="D30" s="10" t="s">
        <v>125</v>
      </c>
      <c r="E30" s="11">
        <v>32</v>
      </c>
    </row>
    <row r="31" spans="2:6">
      <c r="B31" s="9" t="s">
        <v>29</v>
      </c>
      <c r="C31" s="12" t="s">
        <v>237</v>
      </c>
      <c r="D31" s="12" t="s">
        <v>223</v>
      </c>
      <c r="E31" s="13">
        <v>32</v>
      </c>
    </row>
    <row r="32" spans="2:6">
      <c r="B32" s="9" t="s">
        <v>30</v>
      </c>
      <c r="C32" s="12" t="s">
        <v>109</v>
      </c>
      <c r="D32" s="12" t="s">
        <v>88</v>
      </c>
      <c r="E32" s="13">
        <v>31</v>
      </c>
    </row>
    <row r="33" spans="2:5">
      <c r="B33" s="9" t="s">
        <v>31</v>
      </c>
      <c r="C33" s="10" t="s">
        <v>77</v>
      </c>
      <c r="D33" s="10" t="s">
        <v>65</v>
      </c>
      <c r="E33" s="11">
        <v>30</v>
      </c>
    </row>
    <row r="34" spans="2:5">
      <c r="B34" s="9" t="s">
        <v>32</v>
      </c>
      <c r="C34" s="10" t="s">
        <v>205</v>
      </c>
      <c r="D34" s="10" t="s">
        <v>148</v>
      </c>
      <c r="E34" s="11">
        <v>29</v>
      </c>
    </row>
    <row r="35" spans="2:5">
      <c r="B35" s="9" t="s">
        <v>33</v>
      </c>
      <c r="C35" s="12" t="s">
        <v>238</v>
      </c>
      <c r="D35" s="12" t="s">
        <v>223</v>
      </c>
      <c r="E35" s="13">
        <v>29</v>
      </c>
    </row>
    <row r="36" spans="2:5">
      <c r="B36" s="9" t="s">
        <v>34</v>
      </c>
      <c r="C36" s="10" t="s">
        <v>78</v>
      </c>
      <c r="D36" s="10" t="s">
        <v>65</v>
      </c>
      <c r="E36" s="11">
        <v>28</v>
      </c>
    </row>
    <row r="37" spans="2:5">
      <c r="B37" s="9" t="s">
        <v>35</v>
      </c>
      <c r="C37" s="12" t="s">
        <v>110</v>
      </c>
      <c r="D37" s="12" t="s">
        <v>88</v>
      </c>
      <c r="E37" s="13">
        <v>28</v>
      </c>
    </row>
    <row r="38" spans="2:5">
      <c r="B38" s="9" t="s">
        <v>36</v>
      </c>
      <c r="C38" s="12" t="s">
        <v>111</v>
      </c>
      <c r="D38" s="12" t="s">
        <v>88</v>
      </c>
      <c r="E38" s="13">
        <v>28</v>
      </c>
    </row>
    <row r="39" spans="2:5">
      <c r="B39" s="9" t="s">
        <v>37</v>
      </c>
      <c r="C39" s="12" t="s">
        <v>112</v>
      </c>
      <c r="D39" s="12" t="s">
        <v>88</v>
      </c>
      <c r="E39" s="13">
        <v>27</v>
      </c>
    </row>
    <row r="40" spans="2:5">
      <c r="B40" s="9" t="s">
        <v>38</v>
      </c>
      <c r="C40" s="10" t="s">
        <v>206</v>
      </c>
      <c r="D40" s="10" t="s">
        <v>148</v>
      </c>
      <c r="E40" s="11">
        <v>27</v>
      </c>
    </row>
    <row r="41" spans="2:5">
      <c r="B41" s="9" t="s">
        <v>39</v>
      </c>
      <c r="C41" s="10" t="s">
        <v>207</v>
      </c>
      <c r="D41" s="10" t="s">
        <v>148</v>
      </c>
      <c r="E41" s="11">
        <v>27</v>
      </c>
    </row>
    <row r="42" spans="2:5">
      <c r="B42" s="9" t="s">
        <v>40</v>
      </c>
      <c r="C42" s="10" t="s">
        <v>208</v>
      </c>
      <c r="D42" s="10" t="s">
        <v>148</v>
      </c>
      <c r="E42" s="11">
        <v>27</v>
      </c>
    </row>
    <row r="43" spans="2:5">
      <c r="B43" s="9" t="s">
        <v>41</v>
      </c>
      <c r="C43" s="12" t="s">
        <v>209</v>
      </c>
      <c r="D43" s="12" t="s">
        <v>148</v>
      </c>
      <c r="E43" s="13">
        <v>26</v>
      </c>
    </row>
    <row r="44" spans="2:5">
      <c r="B44" s="9" t="s">
        <v>42</v>
      </c>
      <c r="C44" s="12" t="s">
        <v>113</v>
      </c>
      <c r="D44" s="12" t="s">
        <v>88</v>
      </c>
      <c r="E44" s="13">
        <v>23</v>
      </c>
    </row>
    <row r="45" spans="2:5">
      <c r="B45" s="9" t="s">
        <v>43</v>
      </c>
      <c r="C45" s="12" t="s">
        <v>210</v>
      </c>
      <c r="D45" s="12" t="s">
        <v>148</v>
      </c>
      <c r="E45" s="13">
        <v>23</v>
      </c>
    </row>
    <row r="46" spans="2:5">
      <c r="B46" s="9" t="s">
        <v>44</v>
      </c>
      <c r="C46" s="12" t="s">
        <v>211</v>
      </c>
      <c r="D46" s="12" t="s">
        <v>148</v>
      </c>
      <c r="E46" s="13">
        <v>23</v>
      </c>
    </row>
    <row r="47" spans="2:5">
      <c r="B47" s="9" t="s">
        <v>45</v>
      </c>
      <c r="C47" s="12" t="s">
        <v>212</v>
      </c>
      <c r="D47" s="12" t="s">
        <v>148</v>
      </c>
      <c r="E47" s="13">
        <v>22</v>
      </c>
    </row>
    <row r="48" spans="2:5">
      <c r="B48" s="9" t="s">
        <v>46</v>
      </c>
      <c r="C48" s="12" t="s">
        <v>213</v>
      </c>
      <c r="D48" s="12" t="s">
        <v>148</v>
      </c>
      <c r="E48" s="13">
        <v>22</v>
      </c>
    </row>
    <row r="49" spans="2:5">
      <c r="B49" s="9" t="s">
        <v>47</v>
      </c>
      <c r="C49" s="12" t="s">
        <v>214</v>
      </c>
      <c r="D49" s="12" t="s">
        <v>148</v>
      </c>
      <c r="E49" s="13">
        <v>20</v>
      </c>
    </row>
    <row r="50" spans="2:5">
      <c r="B50" s="9" t="s">
        <v>48</v>
      </c>
      <c r="C50" s="12" t="s">
        <v>215</v>
      </c>
      <c r="D50" s="12" t="s">
        <v>148</v>
      </c>
      <c r="E50" s="13">
        <v>20</v>
      </c>
    </row>
    <row r="51" spans="2:5">
      <c r="B51" s="9" t="s">
        <v>49</v>
      </c>
      <c r="C51" s="12" t="s">
        <v>239</v>
      </c>
      <c r="D51" s="12" t="s">
        <v>223</v>
      </c>
      <c r="E51" s="13">
        <v>20</v>
      </c>
    </row>
    <row r="52" spans="2:5">
      <c r="B52" s="9" t="s">
        <v>50</v>
      </c>
      <c r="C52" s="12" t="s">
        <v>216</v>
      </c>
      <c r="D52" s="12" t="s">
        <v>148</v>
      </c>
      <c r="E52" s="13">
        <v>19</v>
      </c>
    </row>
    <row r="53" spans="2:5">
      <c r="B53" s="9" t="s">
        <v>51</v>
      </c>
      <c r="C53" s="12" t="s">
        <v>217</v>
      </c>
      <c r="D53" s="12" t="s">
        <v>148</v>
      </c>
      <c r="E53" s="13">
        <v>18</v>
      </c>
    </row>
    <row r="54" spans="2:5">
      <c r="B54" s="9" t="s">
        <v>52</v>
      </c>
      <c r="C54" s="12" t="s">
        <v>218</v>
      </c>
      <c r="D54" s="12" t="s">
        <v>148</v>
      </c>
      <c r="E54" s="13">
        <v>17</v>
      </c>
    </row>
    <row r="55" spans="2:5">
      <c r="B55" s="9" t="s">
        <v>53</v>
      </c>
      <c r="C55" s="12" t="s">
        <v>219</v>
      </c>
      <c r="D55" s="12" t="s">
        <v>148</v>
      </c>
      <c r="E55" s="13">
        <v>16</v>
      </c>
    </row>
    <row r="56" spans="2:5">
      <c r="B56" s="9" t="s">
        <v>54</v>
      </c>
      <c r="C56" s="12" t="s">
        <v>220</v>
      </c>
      <c r="D56" s="12" t="s">
        <v>148</v>
      </c>
      <c r="E56" s="13">
        <v>16</v>
      </c>
    </row>
    <row r="57" spans="2:5">
      <c r="B57" s="9" t="s">
        <v>55</v>
      </c>
      <c r="C57" s="12" t="s">
        <v>79</v>
      </c>
      <c r="D57" s="12" t="s">
        <v>65</v>
      </c>
      <c r="E57" s="13">
        <v>13</v>
      </c>
    </row>
    <row r="58" spans="2:5">
      <c r="B58" s="9" t="s">
        <v>56</v>
      </c>
      <c r="C58" s="21" t="s">
        <v>128</v>
      </c>
      <c r="D58" s="21" t="s">
        <v>125</v>
      </c>
      <c r="E58" s="17">
        <v>12</v>
      </c>
    </row>
    <row r="59" spans="2:5">
      <c r="B59" s="9" t="s">
        <v>57</v>
      </c>
      <c r="C59" s="12" t="s">
        <v>221</v>
      </c>
      <c r="D59" s="12" t="s">
        <v>148</v>
      </c>
      <c r="E59" s="13">
        <v>12</v>
      </c>
    </row>
    <row r="62" spans="2:5">
      <c r="D62" s="12" t="s">
        <v>293</v>
      </c>
      <c r="E62" s="13">
        <f>AVERAGE(E6:E59)</f>
        <v>33.296296296296298</v>
      </c>
    </row>
  </sheetData>
  <sortState ref="C6:F59">
    <sortCondition descending="1" ref="E6:E59"/>
  </sortState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Összesítő</vt:lpstr>
      <vt:lpstr>Jahrgang 1</vt:lpstr>
      <vt:lpstr>Jahrgang 2</vt:lpstr>
      <vt:lpstr>Jahrgang 3</vt:lpstr>
    </vt:vector>
  </TitlesOfParts>
  <Company>MNAMK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Tanári_1</dc:creator>
  <cp:lastModifiedBy>Norbi</cp:lastModifiedBy>
  <cp:lastPrinted>2011-12-13T09:15:41Z</cp:lastPrinted>
  <dcterms:created xsi:type="dcterms:W3CDTF">2011-11-22T09:05:08Z</dcterms:created>
  <dcterms:modified xsi:type="dcterms:W3CDTF">2011-12-13T09:22:50Z</dcterms:modified>
</cp:coreProperties>
</file>