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3470"/>
  </bookViews>
  <sheets>
    <sheet name="Jg1" sheetId="1" r:id="rId1"/>
    <sheet name="Jg2" sheetId="2" r:id="rId2"/>
    <sheet name="Jg3" sheetId="3" r:id="rId3"/>
    <sheet name="Jg4" sheetId="4" r:id="rId4"/>
    <sheet name="Schulen" sheetId="5" r:id="rId5"/>
  </sheets>
  <calcPr calcId="145621"/>
</workbook>
</file>

<file path=xl/calcChain.xml><?xml version="1.0" encoding="utf-8"?>
<calcChain xmlns="http://schemas.openxmlformats.org/spreadsheetml/2006/main">
  <c r="E15" i="1" l="1"/>
  <c r="D15" i="1"/>
  <c r="E15" i="2"/>
  <c r="D15" i="2"/>
  <c r="E18" i="3"/>
  <c r="D18" i="3"/>
  <c r="E15" i="4"/>
  <c r="D15" i="4"/>
  <c r="C22" i="5" l="1"/>
</calcChain>
</file>

<file path=xl/sharedStrings.xml><?xml version="1.0" encoding="utf-8"?>
<sst xmlns="http://schemas.openxmlformats.org/spreadsheetml/2006/main" count="249" uniqueCount="120">
  <si>
    <t>Mechwart András Gépipari és Informatikai Szakközépiskola, Debrecen</t>
  </si>
  <si>
    <t>Kossuth Lajos Gimnázium, Budapest</t>
  </si>
  <si>
    <t>Kaskötő Dávid</t>
  </si>
  <si>
    <t>Véglesi Júlia</t>
  </si>
  <si>
    <t>Károlyi Ádám</t>
  </si>
  <si>
    <t>Eötvös József Gimnázium, Tata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</si>
  <si>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</si>
  <si>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</si>
  <si>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</si>
  <si>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</si>
  <si>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</si>
  <si>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</si>
  <si>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</si>
  <si>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</si>
  <si>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</si>
  <si>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</si>
  <si>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</si>
  <si>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</si>
  <si>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</si>
  <si>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Jahrgang 1</t>
  </si>
  <si>
    <t>Jahrgang 2</t>
  </si>
  <si>
    <t>Jahrgang 3</t>
  </si>
  <si>
    <t>Jahrgang 4</t>
  </si>
  <si>
    <t>Czopf Balázs</t>
  </si>
  <si>
    <t>Tolnai Norbert</t>
  </si>
  <si>
    <t>MNÁMK</t>
  </si>
  <si>
    <t>Naményi Arland</t>
  </si>
  <si>
    <t>Leőwey Klára Gimnázium, Pécs</t>
  </si>
  <si>
    <t>Korányi Frigyes Gimnázium Nagykálló</t>
  </si>
  <si>
    <t>14.</t>
  </si>
  <si>
    <t>Somogyi János</t>
  </si>
  <si>
    <t>Novák Klára Edit</t>
  </si>
  <si>
    <t>Hartmann Ingrid</t>
  </si>
  <si>
    <t>Horváth Patrik</t>
  </si>
  <si>
    <t>Márton Török</t>
  </si>
  <si>
    <t>Schulen</t>
  </si>
  <si>
    <t>ÁFEOSZ Kereskedelmi, Közgazdasági Szakközépiskola és Kollégium</t>
  </si>
  <si>
    <t>Boronkay György Műszaki Középiskola és Gimnázium</t>
  </si>
  <si>
    <t>Kossuth Lajos Gimnázium, Mosonmagyaróvár</t>
  </si>
  <si>
    <t>MNÁMK, Baja</t>
  </si>
  <si>
    <t>15.</t>
  </si>
  <si>
    <t>16.</t>
  </si>
  <si>
    <t>17.</t>
  </si>
  <si>
    <t>18.</t>
  </si>
  <si>
    <t>19.</t>
  </si>
  <si>
    <t>Runde1</t>
  </si>
  <si>
    <t>Runde2</t>
  </si>
  <si>
    <t>Platz</t>
  </si>
  <si>
    <t>Teilnehmer</t>
  </si>
  <si>
    <t>Punkte</t>
  </si>
  <si>
    <t>I.</t>
  </si>
  <si>
    <t>II.</t>
  </si>
  <si>
    <t>III.</t>
  </si>
  <si>
    <t>IV.</t>
  </si>
  <si>
    <t>V.</t>
  </si>
  <si>
    <t>VI.</t>
  </si>
  <si>
    <t>Caules Anna</t>
  </si>
  <si>
    <t>Deutsche Schule Budapest</t>
  </si>
  <si>
    <t>Lajtos Máté</t>
  </si>
  <si>
    <t>Sebestyén Miklós</t>
  </si>
  <si>
    <t>Keresztyény Olivér</t>
  </si>
  <si>
    <t>Jaksa Márton</t>
  </si>
  <si>
    <t>Turbéki-Wertán Dorka</t>
  </si>
  <si>
    <t>Friedrich Schiller Gimnázium, Pilisvörösvár</t>
  </si>
  <si>
    <t>Pytel Bence</t>
  </si>
  <si>
    <t>Koch Valéria Iskolaközpont</t>
  </si>
  <si>
    <t>Pál Kinga</t>
  </si>
  <si>
    <t>Madár Emese</t>
  </si>
  <si>
    <t>Mirják Tamás</t>
  </si>
  <si>
    <t>Mészáros Attila</t>
  </si>
  <si>
    <t>Pogáts Péter</t>
  </si>
  <si>
    <t>Schulek Frigyes Két Tanítási Nyelvű Építőipari Szakközépiskola</t>
  </si>
  <si>
    <t xml:space="preserve">Meggyesi Gusztáv </t>
  </si>
  <si>
    <t>Ferencz Máté</t>
  </si>
  <si>
    <t>KFG</t>
  </si>
  <si>
    <t>Tóth Gábor</t>
  </si>
  <si>
    <t xml:space="preserve">Donkó Luca </t>
  </si>
  <si>
    <t>Tamási Áron Általános Iskola és Német Két Tannyelvű Nemzetiségi Gimnázium, Budapest</t>
  </si>
  <si>
    <t xml:space="preserve">Medvenics Dorina </t>
  </si>
  <si>
    <t>Deutsches Nationalitätengymnasium und Schülerwohnheim (Budapest)</t>
  </si>
  <si>
    <t>Faragó Richárd</t>
  </si>
  <si>
    <t>Bata Natali</t>
  </si>
  <si>
    <t xml:space="preserve">Juhász Márton </t>
  </si>
  <si>
    <t>Telegdi Fábián</t>
  </si>
  <si>
    <t>ÚMSZKI</t>
  </si>
  <si>
    <t>Baráti László</t>
  </si>
  <si>
    <t>Coppage Karen</t>
  </si>
  <si>
    <t>Pasic Lejla</t>
  </si>
  <si>
    <t>Tóth-Csák Máté</t>
  </si>
  <si>
    <t>Bedekovics Nikolett Brigitta</t>
  </si>
  <si>
    <t>Altsach Viktória</t>
  </si>
  <si>
    <t>Girnt Péter</t>
  </si>
  <si>
    <t>Tömösváry Zsigmond</t>
  </si>
  <si>
    <t>Dénes Zsófia</t>
  </si>
  <si>
    <t>Attila Belics</t>
  </si>
  <si>
    <t>Pogány Frigyes Szakközépiskola</t>
  </si>
  <si>
    <t>Kovács András</t>
  </si>
  <si>
    <t>Szabó Eszter</t>
  </si>
  <si>
    <t>Tata, Eötvös József Gimnázium</t>
  </si>
  <si>
    <t>Gaizer Bence Tamás</t>
  </si>
  <si>
    <t>Németh László Gimnázium, Általános Iskola és Óvoda, Hódmezővásárhely</t>
  </si>
  <si>
    <t xml:space="preserve">Németh András </t>
  </si>
  <si>
    <t>Pálfi Péter</t>
  </si>
  <si>
    <t>Pándi Tamás</t>
  </si>
  <si>
    <t>Klara-Leőwey-Gymnasium</t>
  </si>
  <si>
    <t>Páncsics Nikolett</t>
  </si>
  <si>
    <t>Albert László Ádám</t>
  </si>
  <si>
    <t>Kossuth Lajos Gimnázium, Móvár</t>
  </si>
  <si>
    <t>Varsics Vivien</t>
  </si>
  <si>
    <t>Boronkay György Műszaki Középiskola és Gimnázium, Vác</t>
  </si>
  <si>
    <t>Deutsches Nationalitätengymnasium und Schülerwohnheim, Budapest</t>
  </si>
  <si>
    <t>Karinthy Frigyes Gimnázium, Budapest</t>
  </si>
  <si>
    <t>Korányi Frigyes Gimnázium, Nagykálló</t>
  </si>
  <si>
    <t>Schulek Frigyes Kéttannyelvű Építőipari Szakközépiskola, Budapest</t>
  </si>
  <si>
    <t>Újpesti Két Tanítási Nyelvű Műszaki Szakközépiskola, Budapest</t>
  </si>
  <si>
    <t>Koch Valéria Iskolaközpont, Pécs</t>
  </si>
  <si>
    <t>Pogány Frigyes Szakközépisk. és Gimnázium, Budapest</t>
  </si>
  <si>
    <t>12+12+15+12</t>
  </si>
  <si>
    <t>ÁFEOSZ Kereskedelmi, Közgazdasági Szakközépisk. és Kollégium, Kecskemét</t>
  </si>
  <si>
    <t>Tamási Áron Általános Isk. és Német Két Tannyelvű Nemz. Gimn., Budapest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</si>
</sst>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6"/>
      <color theme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0" fontId="11" fillId="0" borderId="0" xfId="3" applyFont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1" fillId="0" borderId="0" xfId="3" applyFont="1" applyFill="1" applyAlignment="1">
      <alignment horizontal="center" vertical="center"/>
    </xf>
    <xf numFmtId="0" fontId="10" fillId="0" borderId="0" xfId="3" applyFill="1" applyAlignment="1">
      <alignment horizontal="center" vertical="center"/>
    </xf>
  </cellXfs>
  <cellStyles count="4">
    <cellStyle name="Hivatkozás" xfId="3" builtinId="8"/>
    <cellStyle name="Normál" xfId="0" builtinId="0"/>
    <cellStyle name="Normál_Munka1" xfId="1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sqref="A1:B1"/>
    </sheetView>
  </sheetViews>
  <sheetFormatPr defaultColWidth="9.140625" defaultRowHeight="22.5" customHeight="1" x14ac:dyDescent="0.25"/>
  <cols>
    <col min="1" max="1" width="8.5703125" style="2" customWidth="1"/>
    <col min="2" max="2" width="22.85546875" style="1" customWidth="1"/>
    <col min="3" max="3" width="61.42578125" style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30" customHeight="1" x14ac:dyDescent="0.25">
      <c r="A1" s="33" t="s">
        <v>19</v>
      </c>
      <c r="B1" s="34"/>
    </row>
    <row r="2" spans="1:6" ht="22.5" customHeight="1" x14ac:dyDescent="0.25">
      <c r="D2" s="2" t="s">
        <v>45</v>
      </c>
      <c r="E2" s="4" t="s">
        <v>46</v>
      </c>
      <c r="F2" s="4" t="s">
        <v>47</v>
      </c>
    </row>
    <row r="3" spans="1:6" ht="22.5" customHeight="1" x14ac:dyDescent="0.25">
      <c r="A3" s="5" t="s">
        <v>6</v>
      </c>
      <c r="B3" s="6" t="s">
        <v>56</v>
      </c>
      <c r="C3" s="6" t="s">
        <v>57</v>
      </c>
      <c r="D3" s="7">
        <v>76</v>
      </c>
      <c r="E3" s="5">
        <v>72</v>
      </c>
      <c r="F3" s="5" t="s">
        <v>50</v>
      </c>
    </row>
    <row r="4" spans="1:6" ht="22.5" customHeight="1" x14ac:dyDescent="0.25">
      <c r="A4" s="5" t="s">
        <v>7</v>
      </c>
      <c r="B4" s="6" t="s">
        <v>58</v>
      </c>
      <c r="C4" s="31" t="s">
        <v>0</v>
      </c>
      <c r="D4" s="7">
        <v>67</v>
      </c>
      <c r="E4" s="5">
        <v>65</v>
      </c>
      <c r="F4" s="5" t="s">
        <v>52</v>
      </c>
    </row>
    <row r="5" spans="1:6" ht="22.5" customHeight="1" x14ac:dyDescent="0.25">
      <c r="A5" s="5" t="s">
        <v>8</v>
      </c>
      <c r="B5" s="6" t="s">
        <v>59</v>
      </c>
      <c r="C5" s="31" t="s">
        <v>0</v>
      </c>
      <c r="D5" s="7">
        <v>66</v>
      </c>
      <c r="E5" s="5"/>
      <c r="F5" s="5"/>
    </row>
    <row r="6" spans="1:6" ht="22.5" customHeight="1" x14ac:dyDescent="0.25">
      <c r="A6" s="5" t="s">
        <v>9</v>
      </c>
      <c r="B6" s="6" t="s">
        <v>60</v>
      </c>
      <c r="C6" s="6" t="s">
        <v>37</v>
      </c>
      <c r="D6" s="7">
        <v>64</v>
      </c>
      <c r="E6" s="5">
        <v>58</v>
      </c>
      <c r="F6" s="5" t="s">
        <v>53</v>
      </c>
    </row>
    <row r="7" spans="1:6" ht="22.5" customHeight="1" x14ac:dyDescent="0.25">
      <c r="A7" s="5" t="s">
        <v>10</v>
      </c>
      <c r="B7" s="6" t="s">
        <v>61</v>
      </c>
      <c r="C7" s="6" t="s">
        <v>57</v>
      </c>
      <c r="D7" s="7">
        <v>62</v>
      </c>
      <c r="E7" s="5">
        <v>72</v>
      </c>
      <c r="F7" s="5" t="s">
        <v>51</v>
      </c>
    </row>
    <row r="8" spans="1:6" ht="22.5" customHeight="1" x14ac:dyDescent="0.25">
      <c r="A8" s="5" t="s">
        <v>11</v>
      </c>
      <c r="B8" s="6" t="s">
        <v>62</v>
      </c>
      <c r="C8" s="6" t="s">
        <v>63</v>
      </c>
      <c r="D8" s="7">
        <v>61</v>
      </c>
      <c r="E8" s="5">
        <v>39</v>
      </c>
      <c r="F8" s="5"/>
    </row>
    <row r="9" spans="1:6" ht="22.5" customHeight="1" x14ac:dyDescent="0.25">
      <c r="A9" s="5" t="s">
        <v>12</v>
      </c>
      <c r="B9" s="6" t="s">
        <v>64</v>
      </c>
      <c r="C9" s="6" t="s">
        <v>65</v>
      </c>
      <c r="D9" s="7">
        <v>61</v>
      </c>
      <c r="E9" s="5">
        <v>49</v>
      </c>
      <c r="F9" s="5" t="s">
        <v>55</v>
      </c>
    </row>
    <row r="10" spans="1:6" ht="22.5" customHeight="1" x14ac:dyDescent="0.25">
      <c r="A10" s="5" t="s">
        <v>13</v>
      </c>
      <c r="B10" s="6" t="s">
        <v>66</v>
      </c>
      <c r="C10" s="6" t="s">
        <v>1</v>
      </c>
      <c r="D10" s="7">
        <v>61</v>
      </c>
      <c r="E10" s="5">
        <v>29</v>
      </c>
      <c r="F10" s="5"/>
    </row>
    <row r="11" spans="1:6" ht="22.5" customHeight="1" x14ac:dyDescent="0.25">
      <c r="A11" s="5" t="s">
        <v>14</v>
      </c>
      <c r="B11" s="6" t="s">
        <v>67</v>
      </c>
      <c r="C11" s="6" t="s">
        <v>37</v>
      </c>
      <c r="D11" s="7">
        <v>60</v>
      </c>
      <c r="E11" s="5">
        <v>45</v>
      </c>
      <c r="F11" s="5"/>
    </row>
    <row r="12" spans="1:6" ht="22.5" customHeight="1" x14ac:dyDescent="0.25">
      <c r="A12" s="5" t="s">
        <v>15</v>
      </c>
      <c r="B12" s="6" t="s">
        <v>68</v>
      </c>
      <c r="C12" s="6" t="s">
        <v>65</v>
      </c>
      <c r="D12" s="7">
        <v>60</v>
      </c>
      <c r="E12" s="5">
        <v>40</v>
      </c>
      <c r="F12" s="5"/>
    </row>
    <row r="13" spans="1:6" ht="22.5" customHeight="1" x14ac:dyDescent="0.25">
      <c r="A13" s="5" t="s">
        <v>16</v>
      </c>
      <c r="B13" s="6" t="s">
        <v>69</v>
      </c>
      <c r="C13" s="6" t="s">
        <v>28</v>
      </c>
      <c r="D13" s="7">
        <v>57</v>
      </c>
      <c r="E13" s="5">
        <v>52</v>
      </c>
      <c r="F13" s="5" t="s">
        <v>54</v>
      </c>
    </row>
    <row r="14" spans="1:6" ht="22.5" customHeight="1" x14ac:dyDescent="0.25">
      <c r="A14" s="5" t="s">
        <v>17</v>
      </c>
      <c r="B14" s="6" t="s">
        <v>70</v>
      </c>
      <c r="C14" s="6" t="s">
        <v>71</v>
      </c>
      <c r="D14" s="7">
        <v>54</v>
      </c>
      <c r="E14" s="5">
        <v>44</v>
      </c>
      <c r="F14" s="5"/>
    </row>
    <row r="15" spans="1:6" ht="22.5" customHeight="1" x14ac:dyDescent="0.25">
      <c r="D15" s="28">
        <f>AVERAGE(D3:D14)</f>
        <v>62.416666666666664</v>
      </c>
      <c r="E15" s="14">
        <f>AVERAGE(E3:E14)</f>
        <v>51.363636363636367</v>
      </c>
    </row>
  </sheetData>
  <mergeCells count="1">
    <mergeCell ref="A1:B1"/>
  </mergeCells>
  <hyperlinks>
    <hyperlink ref="A1:B1" location="'Jg2'!A1" display="Jahrgang 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B1"/>
    </sheetView>
  </sheetViews>
  <sheetFormatPr defaultColWidth="9.140625" defaultRowHeight="22.5" customHeight="1" x14ac:dyDescent="0.25"/>
  <cols>
    <col min="1" max="1" width="8.5703125" style="2" customWidth="1"/>
    <col min="2" max="2" width="22.85546875" style="1" customWidth="1"/>
    <col min="3" max="3" width="61.42578125" style="1" customWidth="1"/>
    <col min="4" max="4" width="9.28515625" style="1" customWidth="1"/>
    <col min="5" max="5" width="9.28515625" style="2" customWidth="1"/>
    <col min="6" max="6" width="9.28515625" style="1" customWidth="1"/>
    <col min="7" max="16384" width="9.140625" style="1"/>
  </cols>
  <sheetData>
    <row r="1" spans="1:6" ht="22.5" customHeight="1" x14ac:dyDescent="0.25">
      <c r="A1" s="33" t="s">
        <v>20</v>
      </c>
      <c r="B1" s="34"/>
    </row>
    <row r="2" spans="1:6" ht="22.5" customHeight="1" x14ac:dyDescent="0.25">
      <c r="D2" s="2" t="s">
        <v>45</v>
      </c>
      <c r="E2" s="4" t="s">
        <v>46</v>
      </c>
      <c r="F2" s="4" t="s">
        <v>47</v>
      </c>
    </row>
    <row r="3" spans="1:6" ht="22.5" customHeight="1" x14ac:dyDescent="0.25">
      <c r="A3" s="5" t="s">
        <v>6</v>
      </c>
      <c r="B3" s="8" t="s">
        <v>2</v>
      </c>
      <c r="C3" s="32" t="s">
        <v>0</v>
      </c>
      <c r="D3" s="7">
        <v>65</v>
      </c>
      <c r="E3" s="5">
        <v>49</v>
      </c>
      <c r="F3" s="5" t="s">
        <v>55</v>
      </c>
    </row>
    <row r="4" spans="1:6" ht="22.5" customHeight="1" x14ac:dyDescent="0.25">
      <c r="A4" s="5" t="s">
        <v>7</v>
      </c>
      <c r="B4" s="8" t="s">
        <v>72</v>
      </c>
      <c r="C4" s="8" t="s">
        <v>57</v>
      </c>
      <c r="D4" s="7">
        <v>65</v>
      </c>
      <c r="E4" s="5">
        <v>53</v>
      </c>
      <c r="F4" s="5" t="s">
        <v>53</v>
      </c>
    </row>
    <row r="5" spans="1:6" ht="22.5" customHeight="1" x14ac:dyDescent="0.25">
      <c r="A5" s="5" t="s">
        <v>8</v>
      </c>
      <c r="B5" s="8" t="s">
        <v>73</v>
      </c>
      <c r="C5" s="8" t="s">
        <v>74</v>
      </c>
      <c r="D5" s="7">
        <v>61</v>
      </c>
      <c r="E5" s="5">
        <v>52</v>
      </c>
      <c r="F5" s="5" t="s">
        <v>54</v>
      </c>
    </row>
    <row r="6" spans="1:6" ht="22.5" customHeight="1" x14ac:dyDescent="0.25">
      <c r="A6" s="5" t="s">
        <v>9</v>
      </c>
      <c r="B6" s="8" t="s">
        <v>75</v>
      </c>
      <c r="C6" s="8" t="s">
        <v>74</v>
      </c>
      <c r="D6" s="7">
        <v>61</v>
      </c>
      <c r="E6" s="5">
        <v>49</v>
      </c>
      <c r="F6" s="5"/>
    </row>
    <row r="7" spans="1:6" ht="30.75" customHeight="1" x14ac:dyDescent="0.25">
      <c r="A7" s="5" t="s">
        <v>10</v>
      </c>
      <c r="B7" s="8" t="s">
        <v>76</v>
      </c>
      <c r="C7" s="15" t="s">
        <v>77</v>
      </c>
      <c r="D7" s="7">
        <v>61</v>
      </c>
      <c r="E7" s="5">
        <v>42</v>
      </c>
      <c r="F7" s="5"/>
    </row>
    <row r="8" spans="1:6" ht="22.5" customHeight="1" x14ac:dyDescent="0.25">
      <c r="A8" s="5" t="s">
        <v>11</v>
      </c>
      <c r="B8" s="8" t="s">
        <v>78</v>
      </c>
      <c r="C8" s="8" t="s">
        <v>79</v>
      </c>
      <c r="D8" s="7">
        <v>60</v>
      </c>
      <c r="E8" s="5">
        <v>49</v>
      </c>
      <c r="F8" s="5"/>
    </row>
    <row r="9" spans="1:6" ht="22.5" customHeight="1" x14ac:dyDescent="0.25">
      <c r="A9" s="5" t="s">
        <v>12</v>
      </c>
      <c r="B9" s="8" t="s">
        <v>4</v>
      </c>
      <c r="C9" s="8" t="s">
        <v>74</v>
      </c>
      <c r="D9" s="7">
        <v>60</v>
      </c>
      <c r="E9" s="5">
        <v>61</v>
      </c>
      <c r="F9" s="5" t="s">
        <v>50</v>
      </c>
    </row>
    <row r="10" spans="1:6" ht="22.5" customHeight="1" x14ac:dyDescent="0.25">
      <c r="A10" s="5" t="s">
        <v>13</v>
      </c>
      <c r="B10" s="8" t="s">
        <v>80</v>
      </c>
      <c r="C10" s="8" t="s">
        <v>1</v>
      </c>
      <c r="D10" s="7">
        <v>59</v>
      </c>
      <c r="E10" s="5">
        <v>60</v>
      </c>
      <c r="F10" s="5" t="s">
        <v>51</v>
      </c>
    </row>
    <row r="11" spans="1:6" ht="22.5" customHeight="1" x14ac:dyDescent="0.25">
      <c r="A11" s="5" t="s">
        <v>14</v>
      </c>
      <c r="B11" s="8" t="s">
        <v>81</v>
      </c>
      <c r="C11" s="8" t="s">
        <v>37</v>
      </c>
      <c r="D11" s="7">
        <v>56</v>
      </c>
      <c r="E11" s="5">
        <v>39</v>
      </c>
      <c r="F11" s="5"/>
    </row>
    <row r="12" spans="1:6" ht="22.5" customHeight="1" x14ac:dyDescent="0.25">
      <c r="A12" s="5" t="s">
        <v>15</v>
      </c>
      <c r="B12" s="8" t="s">
        <v>3</v>
      </c>
      <c r="C12" s="8" t="s">
        <v>37</v>
      </c>
      <c r="D12" s="7">
        <v>56</v>
      </c>
      <c r="E12" s="5">
        <v>56</v>
      </c>
      <c r="F12" s="5" t="s">
        <v>52</v>
      </c>
    </row>
    <row r="13" spans="1:6" ht="28.5" customHeight="1" x14ac:dyDescent="0.25">
      <c r="A13" s="5" t="s">
        <v>16</v>
      </c>
      <c r="B13" s="8" t="s">
        <v>82</v>
      </c>
      <c r="C13" s="15" t="s">
        <v>77</v>
      </c>
      <c r="D13" s="7">
        <v>56</v>
      </c>
      <c r="E13" s="5">
        <v>45</v>
      </c>
      <c r="F13" s="5"/>
    </row>
    <row r="14" spans="1:6" ht="22.5" customHeight="1" x14ac:dyDescent="0.25">
      <c r="A14" s="5" t="s">
        <v>17</v>
      </c>
      <c r="B14" s="15" t="s">
        <v>83</v>
      </c>
      <c r="C14" s="15" t="s">
        <v>84</v>
      </c>
      <c r="D14" s="16">
        <v>56</v>
      </c>
      <c r="E14" s="5">
        <v>41</v>
      </c>
      <c r="F14" s="5"/>
    </row>
    <row r="15" spans="1:6" ht="22.5" customHeight="1" x14ac:dyDescent="0.25">
      <c r="D15" s="28">
        <f>AVERAGE(D3:D14)</f>
        <v>59.666666666666664</v>
      </c>
      <c r="E15" s="14">
        <f>AVERAGE(E3:E14)</f>
        <v>49.666666666666664</v>
      </c>
    </row>
  </sheetData>
  <mergeCells count="1">
    <mergeCell ref="A1:B1"/>
  </mergeCells>
  <hyperlinks>
    <hyperlink ref="A1:B1" location="'Jg3'!A1" display="Jahrgang 2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B1"/>
    </sheetView>
  </sheetViews>
  <sheetFormatPr defaultColWidth="9.28515625" defaultRowHeight="22.5" customHeight="1" x14ac:dyDescent="0.25"/>
  <cols>
    <col min="1" max="1" width="8.5703125" style="1" customWidth="1"/>
    <col min="2" max="2" width="22.85546875" style="1" customWidth="1"/>
    <col min="3" max="3" width="61.42578125" style="1" customWidth="1"/>
    <col min="4" max="4" width="9.28515625" style="1" customWidth="1"/>
    <col min="5" max="5" width="9.28515625" style="4"/>
    <col min="6" max="6" width="9.28515625" style="2" customWidth="1"/>
    <col min="7" max="16384" width="9.28515625" style="1"/>
  </cols>
  <sheetData>
    <row r="1" spans="1:6" ht="22.5" customHeight="1" x14ac:dyDescent="0.25">
      <c r="A1" s="33" t="s">
        <v>21</v>
      </c>
      <c r="B1" s="34"/>
    </row>
    <row r="2" spans="1:6" ht="22.5" customHeight="1" x14ac:dyDescent="0.25">
      <c r="D2" s="2" t="s">
        <v>45</v>
      </c>
      <c r="E2" s="4" t="s">
        <v>46</v>
      </c>
      <c r="F2" s="4" t="s">
        <v>47</v>
      </c>
    </row>
    <row r="3" spans="1:6" ht="22.5" customHeight="1" x14ac:dyDescent="0.25">
      <c r="A3" s="5" t="s">
        <v>6</v>
      </c>
      <c r="B3" s="8" t="s">
        <v>24</v>
      </c>
      <c r="C3" s="8" t="s">
        <v>57</v>
      </c>
      <c r="D3" s="7">
        <v>68</v>
      </c>
      <c r="E3" s="5">
        <v>53</v>
      </c>
      <c r="F3" s="5" t="s">
        <v>53</v>
      </c>
    </row>
    <row r="4" spans="1:6" ht="22.5" customHeight="1" x14ac:dyDescent="0.25">
      <c r="A4" s="5" t="s">
        <v>7</v>
      </c>
      <c r="B4" s="8" t="s">
        <v>85</v>
      </c>
      <c r="C4" s="8" t="s">
        <v>65</v>
      </c>
      <c r="D4" s="7">
        <v>64</v>
      </c>
      <c r="E4" s="5">
        <v>65</v>
      </c>
      <c r="F4" s="5" t="s">
        <v>50</v>
      </c>
    </row>
    <row r="5" spans="1:6" ht="22.5" customHeight="1" x14ac:dyDescent="0.25">
      <c r="A5" s="5" t="s">
        <v>8</v>
      </c>
      <c r="B5" s="17" t="s">
        <v>86</v>
      </c>
      <c r="C5" s="8" t="s">
        <v>37</v>
      </c>
      <c r="D5" s="7">
        <v>60</v>
      </c>
      <c r="E5" s="5">
        <v>46</v>
      </c>
      <c r="F5" s="5" t="s">
        <v>55</v>
      </c>
    </row>
    <row r="6" spans="1:6" ht="22.5" customHeight="1" x14ac:dyDescent="0.25">
      <c r="A6" s="5" t="s">
        <v>9</v>
      </c>
      <c r="B6" s="8" t="s">
        <v>23</v>
      </c>
      <c r="C6" s="8" t="s">
        <v>65</v>
      </c>
      <c r="D6" s="7">
        <v>60</v>
      </c>
      <c r="E6" s="5">
        <v>55</v>
      </c>
      <c r="F6" s="5" t="s">
        <v>51</v>
      </c>
    </row>
    <row r="7" spans="1:6" ht="22.5" customHeight="1" x14ac:dyDescent="0.25">
      <c r="A7" s="5" t="s">
        <v>10</v>
      </c>
      <c r="B7" s="8" t="s">
        <v>87</v>
      </c>
      <c r="C7" s="8" t="s">
        <v>63</v>
      </c>
      <c r="D7" s="7">
        <v>57</v>
      </c>
      <c r="E7" s="5">
        <v>55</v>
      </c>
      <c r="F7" s="5" t="s">
        <v>52</v>
      </c>
    </row>
    <row r="8" spans="1:6" ht="22.5" customHeight="1" x14ac:dyDescent="0.25">
      <c r="A8" s="5" t="s">
        <v>11</v>
      </c>
      <c r="B8" s="8" t="s">
        <v>88</v>
      </c>
      <c r="C8" s="8" t="s">
        <v>65</v>
      </c>
      <c r="D8" s="7">
        <v>54</v>
      </c>
      <c r="E8" s="5">
        <v>34</v>
      </c>
      <c r="F8" s="5"/>
    </row>
    <row r="9" spans="1:6" ht="25.5" customHeight="1" x14ac:dyDescent="0.25">
      <c r="A9" s="5" t="s">
        <v>12</v>
      </c>
      <c r="B9" s="15" t="s">
        <v>89</v>
      </c>
      <c r="C9" s="8" t="s">
        <v>25</v>
      </c>
      <c r="D9" s="7">
        <v>52</v>
      </c>
      <c r="E9" s="5">
        <v>22</v>
      </c>
      <c r="F9" s="5"/>
    </row>
    <row r="10" spans="1:6" ht="22.5" customHeight="1" x14ac:dyDescent="0.25">
      <c r="A10" s="5" t="s">
        <v>13</v>
      </c>
      <c r="B10" s="17" t="s">
        <v>90</v>
      </c>
      <c r="C10" s="8" t="s">
        <v>37</v>
      </c>
      <c r="D10" s="7">
        <v>52</v>
      </c>
      <c r="E10" s="5">
        <v>31</v>
      </c>
      <c r="F10" s="5"/>
    </row>
    <row r="11" spans="1:6" ht="22.5" customHeight="1" x14ac:dyDescent="0.25">
      <c r="A11" s="5" t="s">
        <v>14</v>
      </c>
      <c r="B11" s="8" t="s">
        <v>91</v>
      </c>
      <c r="C11" s="8" t="s">
        <v>79</v>
      </c>
      <c r="D11" s="7">
        <v>49</v>
      </c>
      <c r="E11" s="5">
        <v>39</v>
      </c>
      <c r="F11" s="5"/>
    </row>
    <row r="12" spans="1:6" ht="22.5" customHeight="1" x14ac:dyDescent="0.25">
      <c r="A12" s="5" t="s">
        <v>15</v>
      </c>
      <c r="B12" s="8" t="s">
        <v>92</v>
      </c>
      <c r="C12" s="8" t="s">
        <v>63</v>
      </c>
      <c r="D12" s="7">
        <v>48</v>
      </c>
      <c r="E12" s="5">
        <v>38</v>
      </c>
      <c r="F12" s="5"/>
    </row>
    <row r="13" spans="1:6" ht="22.5" customHeight="1" x14ac:dyDescent="0.25">
      <c r="A13" s="5" t="s">
        <v>16</v>
      </c>
      <c r="B13" s="8" t="s">
        <v>26</v>
      </c>
      <c r="C13" s="8" t="s">
        <v>63</v>
      </c>
      <c r="D13" s="7">
        <v>48</v>
      </c>
      <c r="E13" s="5">
        <v>39</v>
      </c>
      <c r="F13" s="5"/>
    </row>
    <row r="14" spans="1:6" ht="22.5" customHeight="1" x14ac:dyDescent="0.25">
      <c r="A14" s="5" t="s">
        <v>17</v>
      </c>
      <c r="B14" s="17" t="s">
        <v>93</v>
      </c>
      <c r="C14" s="8" t="s">
        <v>37</v>
      </c>
      <c r="D14" s="7">
        <v>48</v>
      </c>
      <c r="E14" s="5">
        <v>49</v>
      </c>
      <c r="F14" s="5" t="s">
        <v>54</v>
      </c>
    </row>
    <row r="15" spans="1:6" ht="22.5" customHeight="1" x14ac:dyDescent="0.25">
      <c r="A15" s="5" t="s">
        <v>18</v>
      </c>
      <c r="B15" s="8" t="s">
        <v>94</v>
      </c>
      <c r="C15" s="8" t="s">
        <v>95</v>
      </c>
      <c r="D15" s="7">
        <v>48</v>
      </c>
      <c r="E15" s="5">
        <v>23</v>
      </c>
      <c r="F15" s="5"/>
    </row>
    <row r="16" spans="1:6" ht="22.5" customHeight="1" x14ac:dyDescent="0.25">
      <c r="A16" s="5" t="s">
        <v>29</v>
      </c>
      <c r="B16" s="8" t="s">
        <v>96</v>
      </c>
      <c r="C16" s="32" t="s">
        <v>36</v>
      </c>
      <c r="D16" s="7">
        <v>44</v>
      </c>
      <c r="E16" s="5">
        <v>33</v>
      </c>
      <c r="F16" s="5"/>
    </row>
    <row r="17" spans="1:6" ht="22.5" customHeight="1" x14ac:dyDescent="0.25">
      <c r="A17" s="5" t="s">
        <v>40</v>
      </c>
      <c r="B17" s="8" t="s">
        <v>97</v>
      </c>
      <c r="C17" s="8" t="s">
        <v>98</v>
      </c>
      <c r="D17" s="7">
        <v>42</v>
      </c>
      <c r="E17" s="5">
        <v>34</v>
      </c>
      <c r="F17" s="5"/>
    </row>
    <row r="18" spans="1:6" ht="22.5" customHeight="1" x14ac:dyDescent="0.25">
      <c r="D18" s="28">
        <f>AVERAGE(D3:D17)</f>
        <v>52.93333333333333</v>
      </c>
      <c r="E18" s="14">
        <f>AVERAGE(E3:E17)</f>
        <v>41.06666666666667</v>
      </c>
    </row>
  </sheetData>
  <mergeCells count="1">
    <mergeCell ref="A1:B1"/>
  </mergeCells>
  <hyperlinks>
    <hyperlink ref="A1:B1" location="'Jg4'!A1" display="Jahrgang 3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B1"/>
    </sheetView>
  </sheetViews>
  <sheetFormatPr defaultColWidth="9.140625" defaultRowHeight="22.5" customHeight="1" x14ac:dyDescent="0.25"/>
  <cols>
    <col min="1" max="1" width="8.42578125" style="4" customWidth="1"/>
    <col min="2" max="2" width="22.85546875" style="3" customWidth="1"/>
    <col min="3" max="3" width="61.5703125" style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25">
      <c r="A1" s="33" t="s">
        <v>22</v>
      </c>
      <c r="B1" s="34"/>
    </row>
    <row r="2" spans="1:6" ht="22.5" customHeight="1" x14ac:dyDescent="0.25">
      <c r="D2" s="2" t="s">
        <v>45</v>
      </c>
      <c r="E2" s="4" t="s">
        <v>46</v>
      </c>
      <c r="F2" s="4" t="s">
        <v>47</v>
      </c>
    </row>
    <row r="3" spans="1:6" ht="23.25" customHeight="1" x14ac:dyDescent="0.25">
      <c r="A3" s="5" t="s">
        <v>6</v>
      </c>
      <c r="B3" s="8" t="s">
        <v>99</v>
      </c>
      <c r="C3" s="31" t="s">
        <v>100</v>
      </c>
      <c r="D3" s="7">
        <v>64</v>
      </c>
      <c r="E3" s="5">
        <v>76</v>
      </c>
      <c r="F3" s="5" t="s">
        <v>50</v>
      </c>
    </row>
    <row r="4" spans="1:6" ht="22.5" customHeight="1" x14ac:dyDescent="0.25">
      <c r="A4" s="5" t="s">
        <v>7</v>
      </c>
      <c r="B4" s="8" t="s">
        <v>32</v>
      </c>
      <c r="C4" s="6" t="s">
        <v>65</v>
      </c>
      <c r="D4" s="7">
        <v>61</v>
      </c>
      <c r="E4" s="5">
        <v>37</v>
      </c>
      <c r="F4" s="5"/>
    </row>
    <row r="5" spans="1:6" ht="22.5" customHeight="1" x14ac:dyDescent="0.25">
      <c r="A5" s="5" t="s">
        <v>8</v>
      </c>
      <c r="B5" s="8" t="s">
        <v>101</v>
      </c>
      <c r="C5" s="6" t="s">
        <v>57</v>
      </c>
      <c r="D5" s="7">
        <v>61</v>
      </c>
      <c r="E5" s="5">
        <v>62</v>
      </c>
      <c r="F5" s="5" t="s">
        <v>52</v>
      </c>
    </row>
    <row r="6" spans="1:6" ht="22.5" customHeight="1" x14ac:dyDescent="0.25">
      <c r="A6" s="5" t="s">
        <v>9</v>
      </c>
      <c r="B6" s="8" t="s">
        <v>103</v>
      </c>
      <c r="C6" s="6" t="s">
        <v>74</v>
      </c>
      <c r="D6" s="7">
        <v>59</v>
      </c>
      <c r="E6" s="5">
        <v>40</v>
      </c>
      <c r="F6" s="5"/>
    </row>
    <row r="7" spans="1:6" ht="22.5" customHeight="1" x14ac:dyDescent="0.25">
      <c r="A7" s="5" t="s">
        <v>10</v>
      </c>
      <c r="B7" s="8" t="s">
        <v>102</v>
      </c>
      <c r="C7" s="6" t="s">
        <v>74</v>
      </c>
      <c r="D7" s="7">
        <v>59</v>
      </c>
      <c r="E7" s="5">
        <v>40</v>
      </c>
      <c r="F7" s="5"/>
    </row>
    <row r="8" spans="1:6" ht="22.5" customHeight="1" x14ac:dyDescent="0.25">
      <c r="A8" s="5" t="s">
        <v>11</v>
      </c>
      <c r="B8" s="8" t="s">
        <v>33</v>
      </c>
      <c r="C8" s="6" t="s">
        <v>74</v>
      </c>
      <c r="D8" s="7">
        <v>58</v>
      </c>
      <c r="E8" s="5">
        <v>55</v>
      </c>
      <c r="F8" s="5" t="s">
        <v>54</v>
      </c>
    </row>
    <row r="9" spans="1:6" ht="22.5" customHeight="1" x14ac:dyDescent="0.25">
      <c r="A9" s="5" t="s">
        <v>12</v>
      </c>
      <c r="B9" s="8" t="s">
        <v>31</v>
      </c>
      <c r="C9" s="6" t="s">
        <v>37</v>
      </c>
      <c r="D9" s="7">
        <v>57</v>
      </c>
      <c r="E9" s="5">
        <v>65</v>
      </c>
      <c r="F9" s="5" t="s">
        <v>51</v>
      </c>
    </row>
    <row r="10" spans="1:6" ht="22.5" customHeight="1" x14ac:dyDescent="0.25">
      <c r="A10" s="5" t="s">
        <v>13</v>
      </c>
      <c r="B10" s="8" t="s">
        <v>34</v>
      </c>
      <c r="C10" s="6" t="s">
        <v>104</v>
      </c>
      <c r="D10" s="7">
        <v>57</v>
      </c>
      <c r="E10" s="5">
        <v>48</v>
      </c>
      <c r="F10" s="5" t="s">
        <v>55</v>
      </c>
    </row>
    <row r="11" spans="1:6" ht="22.5" customHeight="1" x14ac:dyDescent="0.25">
      <c r="A11" s="5" t="s">
        <v>14</v>
      </c>
      <c r="B11" s="8" t="s">
        <v>105</v>
      </c>
      <c r="C11" s="6" t="s">
        <v>25</v>
      </c>
      <c r="D11" s="7">
        <v>56</v>
      </c>
      <c r="E11" s="5">
        <v>45</v>
      </c>
      <c r="F11" s="5"/>
    </row>
    <row r="12" spans="1:6" ht="22.5" customHeight="1" x14ac:dyDescent="0.25">
      <c r="A12" s="5" t="s">
        <v>15</v>
      </c>
      <c r="B12" s="8" t="s">
        <v>106</v>
      </c>
      <c r="C12" s="6" t="s">
        <v>63</v>
      </c>
      <c r="D12" s="7">
        <v>56</v>
      </c>
      <c r="E12" s="5">
        <v>44</v>
      </c>
      <c r="F12" s="5"/>
    </row>
    <row r="13" spans="1:6" ht="22.5" customHeight="1" x14ac:dyDescent="0.25">
      <c r="A13" s="5" t="s">
        <v>16</v>
      </c>
      <c r="B13" s="8" t="s">
        <v>30</v>
      </c>
      <c r="C13" s="6" t="s">
        <v>57</v>
      </c>
      <c r="D13" s="7">
        <v>56</v>
      </c>
      <c r="E13" s="27">
        <v>60</v>
      </c>
      <c r="F13" s="5" t="s">
        <v>53</v>
      </c>
    </row>
    <row r="14" spans="1:6" ht="22.5" customHeight="1" x14ac:dyDescent="0.25">
      <c r="A14" s="5" t="s">
        <v>17</v>
      </c>
      <c r="B14" s="8" t="s">
        <v>108</v>
      </c>
      <c r="C14" s="6" t="s">
        <v>107</v>
      </c>
      <c r="D14" s="7">
        <v>44</v>
      </c>
      <c r="E14" s="5"/>
      <c r="F14" s="5"/>
    </row>
    <row r="15" spans="1:6" ht="22.5" customHeight="1" x14ac:dyDescent="0.25">
      <c r="D15" s="28">
        <f>AVERAGE(D3:D14)</f>
        <v>57.333333333333336</v>
      </c>
      <c r="E15" s="14">
        <f>AVERAGE(E3:E13)</f>
        <v>52</v>
      </c>
    </row>
  </sheetData>
  <mergeCells count="1">
    <mergeCell ref="A1:B1"/>
  </mergeCells>
  <hyperlinks>
    <hyperlink ref="A1:B1" location="Schulen!A1" display="Jahrgang 4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B1" sqref="B1"/>
    </sheetView>
  </sheetViews>
  <sheetFormatPr defaultColWidth="9.140625" defaultRowHeight="22.5" customHeight="1" x14ac:dyDescent="0.25"/>
  <cols>
    <col min="1" max="1" width="5.28515625" style="9" customWidth="1"/>
    <col min="2" max="2" width="71" style="9" customWidth="1"/>
    <col min="3" max="3" width="7" style="13" customWidth="1"/>
    <col min="4" max="9" width="5.7109375" style="13" hidden="1" customWidth="1"/>
    <col min="10" max="11" width="10.7109375" style="13" customWidth="1"/>
    <col min="12" max="16384" width="9.140625" style="9"/>
  </cols>
  <sheetData>
    <row r="1" spans="1:11" ht="35.25" customHeight="1" x14ac:dyDescent="0.25">
      <c r="A1" s="10"/>
      <c r="B1" s="30" t="s">
        <v>35</v>
      </c>
      <c r="C1" s="12"/>
      <c r="D1" s="12"/>
      <c r="E1" s="12"/>
      <c r="F1" s="12"/>
      <c r="G1" s="12"/>
      <c r="H1" s="12"/>
      <c r="I1" s="12"/>
    </row>
    <row r="2" spans="1:11" ht="66" customHeight="1" x14ac:dyDescent="0.25">
      <c r="C2" s="29" t="s">
        <v>48</v>
      </c>
      <c r="D2" s="13" t="s">
        <v>50</v>
      </c>
      <c r="E2" s="13" t="s">
        <v>51</v>
      </c>
      <c r="F2" s="13" t="s">
        <v>52</v>
      </c>
      <c r="G2" s="13" t="s">
        <v>53</v>
      </c>
      <c r="H2" s="13" t="s">
        <v>54</v>
      </c>
      <c r="I2" s="13" t="s">
        <v>55</v>
      </c>
      <c r="J2" s="13" t="s">
        <v>49</v>
      </c>
      <c r="K2" s="13" t="s">
        <v>47</v>
      </c>
    </row>
    <row r="3" spans="1:11" ht="22.5" customHeight="1" x14ac:dyDescent="0.25">
      <c r="A3" s="11" t="s">
        <v>6</v>
      </c>
      <c r="B3" s="6" t="s">
        <v>118</v>
      </c>
      <c r="C3" s="23">
        <v>1</v>
      </c>
      <c r="D3" s="23"/>
      <c r="E3" s="23"/>
      <c r="F3" s="23"/>
      <c r="G3" s="23"/>
      <c r="H3" s="23"/>
      <c r="I3" s="23"/>
      <c r="J3" s="7"/>
      <c r="K3" s="7"/>
    </row>
    <row r="4" spans="1:11" ht="22.5" customHeight="1" x14ac:dyDescent="0.25">
      <c r="A4" s="11" t="s">
        <v>7</v>
      </c>
      <c r="B4" s="6" t="s">
        <v>109</v>
      </c>
      <c r="C4" s="23">
        <v>8</v>
      </c>
      <c r="D4" s="23"/>
      <c r="E4" s="23"/>
      <c r="F4" s="23"/>
      <c r="G4" s="23"/>
      <c r="H4" s="23"/>
      <c r="I4" s="23"/>
      <c r="J4" s="7">
        <v>15</v>
      </c>
      <c r="K4" s="7" t="s">
        <v>51</v>
      </c>
    </row>
    <row r="5" spans="1:11" ht="22.5" customHeight="1" x14ac:dyDescent="0.25">
      <c r="A5" s="11" t="s">
        <v>8</v>
      </c>
      <c r="B5" s="6" t="s">
        <v>57</v>
      </c>
      <c r="C5" s="23">
        <v>6</v>
      </c>
      <c r="D5" s="23"/>
      <c r="E5" s="23"/>
      <c r="F5" s="23"/>
      <c r="G5" s="23"/>
      <c r="H5" s="23"/>
      <c r="I5" s="23"/>
      <c r="J5" s="7">
        <v>25</v>
      </c>
      <c r="K5" s="7" t="s">
        <v>50</v>
      </c>
    </row>
    <row r="6" spans="1:11" ht="22.5" customHeight="1" x14ac:dyDescent="0.25">
      <c r="A6" s="11" t="s">
        <v>9</v>
      </c>
      <c r="B6" s="6" t="s">
        <v>110</v>
      </c>
      <c r="C6" s="23">
        <v>2</v>
      </c>
      <c r="D6" s="23"/>
      <c r="E6" s="23"/>
      <c r="F6" s="23"/>
      <c r="G6" s="23"/>
      <c r="H6" s="23"/>
      <c r="I6" s="23"/>
      <c r="J6" s="7"/>
      <c r="K6" s="7"/>
    </row>
    <row r="7" spans="1:11" ht="22.5" customHeight="1" x14ac:dyDescent="0.25">
      <c r="A7" s="11" t="s">
        <v>10</v>
      </c>
      <c r="B7" s="6" t="s">
        <v>5</v>
      </c>
      <c r="C7" s="23">
        <v>1</v>
      </c>
      <c r="D7" s="23"/>
      <c r="E7" s="23"/>
      <c r="F7" s="23"/>
      <c r="G7" s="23"/>
      <c r="H7" s="23"/>
      <c r="I7" s="23"/>
      <c r="J7" s="7"/>
      <c r="K7" s="7"/>
    </row>
    <row r="8" spans="1:11" ht="22.5" customHeight="1" x14ac:dyDescent="0.25">
      <c r="A8" s="11" t="s">
        <v>11</v>
      </c>
      <c r="B8" s="6" t="s">
        <v>63</v>
      </c>
      <c r="C8" s="23">
        <v>5</v>
      </c>
      <c r="D8" s="23"/>
      <c r="E8" s="23"/>
      <c r="F8" s="23"/>
      <c r="G8" s="23"/>
      <c r="H8" s="23"/>
      <c r="I8" s="23"/>
      <c r="J8" s="7">
        <v>4</v>
      </c>
      <c r="K8" s="7"/>
    </row>
    <row r="9" spans="1:11" ht="22.5" customHeight="1" x14ac:dyDescent="0.25">
      <c r="A9" s="11" t="s">
        <v>12</v>
      </c>
      <c r="B9" s="6" t="s">
        <v>111</v>
      </c>
      <c r="C9" s="23">
        <v>6</v>
      </c>
      <c r="D9" s="23"/>
      <c r="E9" s="23"/>
      <c r="F9" s="23"/>
      <c r="G9" s="23"/>
      <c r="H9" s="23"/>
      <c r="I9" s="23"/>
      <c r="J9" s="7">
        <v>11</v>
      </c>
      <c r="K9" s="7" t="s">
        <v>53</v>
      </c>
    </row>
    <row r="10" spans="1:11" ht="22.5" customHeight="1" x14ac:dyDescent="0.25">
      <c r="A10" s="11" t="s">
        <v>13</v>
      </c>
      <c r="B10" s="18" t="s">
        <v>115</v>
      </c>
      <c r="C10" s="23">
        <v>1</v>
      </c>
      <c r="D10" s="23"/>
      <c r="E10" s="23"/>
      <c r="F10" s="23"/>
      <c r="G10" s="23"/>
      <c r="H10" s="23"/>
      <c r="I10" s="23"/>
      <c r="J10" s="7">
        <v>13</v>
      </c>
      <c r="K10" s="7" t="s">
        <v>52</v>
      </c>
    </row>
    <row r="11" spans="1:11" ht="22.5" customHeight="1" x14ac:dyDescent="0.25">
      <c r="A11" s="11" t="s">
        <v>14</v>
      </c>
      <c r="B11" s="6" t="s">
        <v>112</v>
      </c>
      <c r="C11" s="23">
        <v>1</v>
      </c>
      <c r="D11" s="23"/>
      <c r="E11" s="23"/>
      <c r="F11" s="23"/>
      <c r="G11" s="23"/>
      <c r="H11" s="23"/>
      <c r="I11" s="23"/>
      <c r="J11" s="7">
        <v>2</v>
      </c>
      <c r="K11" s="7"/>
    </row>
    <row r="12" spans="1:11" ht="22.5" customHeight="1" x14ac:dyDescent="0.25">
      <c r="A12" s="11" t="s">
        <v>15</v>
      </c>
      <c r="B12" s="6" t="s">
        <v>38</v>
      </c>
      <c r="C12" s="23">
        <v>1</v>
      </c>
      <c r="D12" s="23"/>
      <c r="E12" s="23"/>
      <c r="F12" s="23"/>
      <c r="G12" s="23"/>
      <c r="H12" s="23"/>
      <c r="I12" s="23"/>
      <c r="J12" s="7"/>
      <c r="K12" s="7"/>
    </row>
    <row r="13" spans="1:11" ht="22.5" customHeight="1" x14ac:dyDescent="0.25">
      <c r="A13" s="11" t="s">
        <v>16</v>
      </c>
      <c r="B13" s="6" t="s">
        <v>1</v>
      </c>
      <c r="C13" s="23">
        <v>2</v>
      </c>
      <c r="D13" s="23"/>
      <c r="E13" s="23"/>
      <c r="F13" s="23"/>
      <c r="G13" s="23"/>
      <c r="H13" s="23"/>
      <c r="I13" s="23"/>
      <c r="J13" s="7">
        <v>5</v>
      </c>
      <c r="K13" s="7" t="s">
        <v>55</v>
      </c>
    </row>
    <row r="14" spans="1:11" ht="22.5" customHeight="1" x14ac:dyDescent="0.25">
      <c r="A14" s="11" t="s">
        <v>17</v>
      </c>
      <c r="B14" s="6" t="s">
        <v>27</v>
      </c>
      <c r="C14" s="23">
        <v>6</v>
      </c>
      <c r="D14" s="23"/>
      <c r="E14" s="23"/>
      <c r="F14" s="23"/>
      <c r="G14" s="23"/>
      <c r="H14" s="23"/>
      <c r="I14" s="23"/>
      <c r="J14" s="7">
        <v>1</v>
      </c>
      <c r="K14" s="7"/>
    </row>
    <row r="15" spans="1:11" ht="22.5" customHeight="1" x14ac:dyDescent="0.25">
      <c r="A15" s="11" t="s">
        <v>18</v>
      </c>
      <c r="B15" s="6" t="s">
        <v>0</v>
      </c>
      <c r="C15" s="23">
        <v>3</v>
      </c>
      <c r="D15" s="23"/>
      <c r="E15" s="23"/>
      <c r="F15" s="23"/>
      <c r="G15" s="23"/>
      <c r="H15" s="23"/>
      <c r="I15" s="23"/>
      <c r="J15" s="7">
        <v>5</v>
      </c>
      <c r="K15" s="7" t="s">
        <v>55</v>
      </c>
    </row>
    <row r="16" spans="1:11" ht="22.5" customHeight="1" x14ac:dyDescent="0.25">
      <c r="A16" s="11" t="s">
        <v>29</v>
      </c>
      <c r="B16" s="6" t="s">
        <v>39</v>
      </c>
      <c r="C16" s="23">
        <v>2</v>
      </c>
      <c r="D16" s="23"/>
      <c r="E16" s="23"/>
      <c r="F16" s="23"/>
      <c r="G16" s="23"/>
      <c r="H16" s="23"/>
      <c r="I16" s="23"/>
      <c r="J16" s="7"/>
      <c r="K16" s="7"/>
    </row>
    <row r="17" spans="1:12" ht="22.5" customHeight="1" x14ac:dyDescent="0.25">
      <c r="A17" s="11" t="s">
        <v>40</v>
      </c>
      <c r="B17" s="24" t="s">
        <v>100</v>
      </c>
      <c r="C17" s="23">
        <v>1</v>
      </c>
      <c r="D17" s="23"/>
      <c r="E17" s="23"/>
      <c r="F17" s="23"/>
      <c r="G17" s="23"/>
      <c r="H17" s="23"/>
      <c r="I17" s="23"/>
      <c r="J17" s="7">
        <v>7</v>
      </c>
      <c r="K17" s="7" t="s">
        <v>54</v>
      </c>
    </row>
    <row r="18" spans="1:12" ht="22.5" customHeight="1" x14ac:dyDescent="0.25">
      <c r="A18" s="11" t="s">
        <v>41</v>
      </c>
      <c r="B18" s="6" t="s">
        <v>116</v>
      </c>
      <c r="C18" s="23">
        <v>1</v>
      </c>
      <c r="D18" s="23"/>
      <c r="E18" s="23"/>
      <c r="F18" s="23"/>
      <c r="G18" s="23"/>
      <c r="H18" s="23"/>
      <c r="I18" s="23"/>
      <c r="J18" s="7"/>
      <c r="K18" s="7"/>
    </row>
    <row r="19" spans="1:12" ht="22.5" customHeight="1" x14ac:dyDescent="0.25">
      <c r="A19" s="11" t="s">
        <v>42</v>
      </c>
      <c r="B19" s="6" t="s">
        <v>113</v>
      </c>
      <c r="C19" s="23">
        <v>1</v>
      </c>
      <c r="D19" s="23"/>
      <c r="E19" s="23"/>
      <c r="F19" s="23"/>
      <c r="G19" s="23"/>
      <c r="H19" s="23"/>
      <c r="I19" s="23"/>
      <c r="J19" s="7"/>
      <c r="K19" s="7"/>
    </row>
    <row r="20" spans="1:12" ht="22.5" customHeight="1" x14ac:dyDescent="0.25">
      <c r="A20" s="11" t="s">
        <v>43</v>
      </c>
      <c r="B20" s="6" t="s">
        <v>119</v>
      </c>
      <c r="C20" s="23">
        <v>2</v>
      </c>
      <c r="D20" s="23"/>
      <c r="E20" s="23"/>
      <c r="F20" s="23"/>
      <c r="G20" s="23"/>
      <c r="H20" s="23"/>
      <c r="I20" s="23"/>
      <c r="J20" s="7"/>
      <c r="K20" s="7"/>
    </row>
    <row r="21" spans="1:12" ht="22.5" customHeight="1" x14ac:dyDescent="0.25">
      <c r="A21" s="11" t="s">
        <v>44</v>
      </c>
      <c r="B21" s="6" t="s">
        <v>114</v>
      </c>
      <c r="C21" s="25">
        <v>1</v>
      </c>
      <c r="D21" s="25"/>
      <c r="E21" s="25"/>
      <c r="F21" s="25"/>
      <c r="G21" s="25"/>
      <c r="H21" s="25"/>
      <c r="I21" s="25"/>
      <c r="J21" s="7"/>
      <c r="K21" s="7"/>
    </row>
    <row r="22" spans="1:12" ht="22.5" customHeight="1" x14ac:dyDescent="0.25">
      <c r="B22" s="9" t="s">
        <v>117</v>
      </c>
      <c r="C22" s="26">
        <f>SUM(C3:C21)</f>
        <v>51</v>
      </c>
    </row>
    <row r="23" spans="1:12" ht="22.5" customHeight="1" x14ac:dyDescent="0.25">
      <c r="B23" s="18"/>
      <c r="C23" s="19"/>
      <c r="D23" s="19"/>
      <c r="E23" s="19"/>
      <c r="F23" s="19"/>
      <c r="G23" s="19"/>
      <c r="H23" s="19"/>
      <c r="I23" s="19"/>
      <c r="J23" s="19"/>
      <c r="K23" s="20"/>
      <c r="L23" s="19"/>
    </row>
    <row r="24" spans="1:12" ht="22.5" customHeight="1" x14ac:dyDescent="0.25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22.5" customHeight="1" x14ac:dyDescent="0.25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22.5" customHeight="1" x14ac:dyDescent="0.25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22.5" customHeight="1" x14ac:dyDescent="0.25">
      <c r="B27" s="18"/>
      <c r="C27" s="19"/>
      <c r="D27" s="19"/>
      <c r="E27" s="19"/>
      <c r="F27" s="19"/>
      <c r="G27" s="19"/>
      <c r="H27" s="19"/>
      <c r="I27" s="19"/>
      <c r="J27" s="19"/>
      <c r="K27" s="20"/>
      <c r="L27" s="19"/>
    </row>
    <row r="28" spans="1:12" ht="22.5" customHeight="1" x14ac:dyDescent="0.2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22.5" customHeight="1" x14ac:dyDescent="0.2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ht="22.5" customHeight="1" x14ac:dyDescent="0.25">
      <c r="B30" s="18"/>
      <c r="C30" s="20"/>
      <c r="D30" s="20"/>
      <c r="E30" s="20"/>
      <c r="F30" s="20"/>
      <c r="G30" s="20"/>
      <c r="H30" s="20"/>
      <c r="I30" s="20"/>
      <c r="J30" s="19"/>
      <c r="K30" s="19"/>
      <c r="L30" s="19"/>
    </row>
    <row r="31" spans="1:12" ht="22.5" customHeight="1" x14ac:dyDescent="0.25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22.5" customHeight="1" x14ac:dyDescent="0.25"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2:12" ht="22.5" customHeight="1" x14ac:dyDescent="0.25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2:12" ht="22.5" customHeight="1" x14ac:dyDescent="0.25"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2:12" ht="22.5" customHeight="1" x14ac:dyDescent="0.25"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2:12" ht="22.5" customHeight="1" x14ac:dyDescent="0.25"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2:12" ht="22.5" customHeight="1" x14ac:dyDescent="0.25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2:12" ht="22.5" customHeight="1" x14ac:dyDescent="0.25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2:12" ht="22.5" customHeight="1" x14ac:dyDescent="0.25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2:12" ht="22.5" customHeight="1" x14ac:dyDescent="0.25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2:12" ht="22.5" customHeight="1" x14ac:dyDescent="0.25">
      <c r="B41" s="18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2" ht="22.5" customHeight="1" x14ac:dyDescent="0.25"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2" ht="22.5" customHeight="1" x14ac:dyDescent="0.25">
      <c r="C43" s="22"/>
      <c r="D43" s="22"/>
      <c r="E43" s="22"/>
      <c r="F43" s="22"/>
      <c r="G43" s="22"/>
      <c r="H43" s="22"/>
      <c r="I43" s="22"/>
      <c r="J43" s="22"/>
      <c r="K43" s="22"/>
      <c r="L43" s="22"/>
    </row>
  </sheetData>
  <hyperlinks>
    <hyperlink ref="B1" location="'Jg1'!A1" display="Schulen"/>
  </hyperlinks>
  <printOptions horizontalCentered="1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Jg1</vt:lpstr>
      <vt:lpstr>Jg2</vt:lpstr>
      <vt:lpstr>Jg3</vt:lpstr>
      <vt:lpstr>Jg4</vt:lpstr>
      <vt:lpstr>Schulen</vt:lpstr>
    </vt:vector>
  </TitlesOfParts>
  <Company>privát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 Hajnalka</dc:creator>
  <cp:lastModifiedBy>Norbi</cp:lastModifiedBy>
  <cp:lastPrinted>2013-02-03T16:17:31Z</cp:lastPrinted>
  <dcterms:created xsi:type="dcterms:W3CDTF">2012-01-21T18:57:16Z</dcterms:created>
  <dcterms:modified xsi:type="dcterms:W3CDTF">2013-02-03T17:00:48Z</dcterms:modified>
</cp:coreProperties>
</file>