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sers\Nemethy\Downloads\"/>
    </mc:Choice>
  </mc:AlternateContent>
  <bookViews>
    <workbookView xWindow="0" yWindow="0" windowWidth="14370" windowHeight="7875"/>
  </bookViews>
  <sheets>
    <sheet name="2. Runde" sheetId="6" r:id="rId1"/>
    <sheet name="Jahrgang 1" sheetId="1" r:id="rId2"/>
    <sheet name="Jahrgang 2" sheetId="2" r:id="rId3"/>
    <sheet name="Jahrgang 3" sheetId="3" r:id="rId4"/>
    <sheet name="Jahrgang 4" sheetId="4" r:id="rId5"/>
    <sheet name="Statistik" sheetId="5" r:id="rId6"/>
  </sheets>
  <definedNames>
    <definedName name="_xlnm._FilterDatabase" localSheetId="1" hidden="1">'Jahrgang 1'!$A$6:$E$200</definedName>
    <definedName name="_xlnm._FilterDatabase" localSheetId="2" hidden="1">'Jahrgang 2'!$C$6:$E$122</definedName>
    <definedName name="_xlnm._FilterDatabase" localSheetId="3" hidden="1">'Jahrgang 3'!$C$6:$E$138</definedName>
    <definedName name="_xlnm._FilterDatabase" localSheetId="4" hidden="1">'Jahrgang 4'!$C$6:$E$178</definedName>
  </definedNames>
  <calcPr calcId="162912"/>
</workbook>
</file>

<file path=xl/calcChain.xml><?xml version="1.0" encoding="utf-8"?>
<calcChain xmlns="http://schemas.openxmlformats.org/spreadsheetml/2006/main">
  <c r="W11" i="5" l="1"/>
  <c r="W12" i="5"/>
  <c r="W19" i="5"/>
  <c r="W20" i="5"/>
  <c r="V7" i="5"/>
  <c r="V10" i="5"/>
  <c r="V11" i="5"/>
  <c r="V12" i="5"/>
  <c r="V15" i="5"/>
  <c r="V18" i="5"/>
  <c r="V19" i="5"/>
  <c r="V20" i="5"/>
  <c r="N19" i="5"/>
  <c r="G6" i="5"/>
  <c r="V6" i="5"/>
  <c r="G7" i="5"/>
  <c r="G8" i="5"/>
  <c r="V8" i="5"/>
  <c r="G9" i="5"/>
  <c r="V9" i="5"/>
  <c r="G10" i="5"/>
  <c r="G11" i="5"/>
  <c r="G12" i="5"/>
  <c r="G13" i="5"/>
  <c r="V13" i="5"/>
  <c r="G14" i="5"/>
  <c r="V14" i="5"/>
  <c r="G15" i="5"/>
  <c r="G16" i="5"/>
  <c r="V16" i="5"/>
  <c r="G17" i="5"/>
  <c r="V17" i="5"/>
  <c r="G18" i="5"/>
  <c r="G19" i="5"/>
  <c r="G20" i="5"/>
  <c r="G5" i="5"/>
  <c r="G22" i="5"/>
  <c r="D22" i="5"/>
  <c r="E22" i="5"/>
  <c r="F22" i="5"/>
  <c r="C22" i="5"/>
  <c r="I22" i="5"/>
  <c r="I23" i="5"/>
  <c r="J22" i="5"/>
  <c r="L22" i="5"/>
  <c r="L23" i="5"/>
  <c r="K22" i="5"/>
  <c r="K23" i="5"/>
  <c r="M6" i="5"/>
  <c r="N6" i="5"/>
  <c r="M7" i="5"/>
  <c r="N7" i="5"/>
  <c r="M8" i="5"/>
  <c r="N8" i="5"/>
  <c r="M9" i="5"/>
  <c r="N9" i="5"/>
  <c r="M10" i="5"/>
  <c r="N10" i="5"/>
  <c r="M11" i="5"/>
  <c r="N11" i="5"/>
  <c r="M12" i="5"/>
  <c r="N12" i="5"/>
  <c r="M13" i="5"/>
  <c r="W13" i="5"/>
  <c r="M14" i="5"/>
  <c r="N14" i="5"/>
  <c r="M15" i="5"/>
  <c r="W15" i="5"/>
  <c r="M16" i="5"/>
  <c r="N16" i="5"/>
  <c r="M17" i="5"/>
  <c r="W17" i="5"/>
  <c r="M18" i="5"/>
  <c r="N18" i="5"/>
  <c r="M19" i="5"/>
  <c r="M20" i="5"/>
  <c r="N20" i="5"/>
  <c r="M5" i="5"/>
  <c r="W5" i="5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N5" i="5"/>
  <c r="N17" i="5"/>
  <c r="W18" i="5"/>
  <c r="W10" i="5"/>
  <c r="N15" i="5"/>
  <c r="W9" i="5"/>
  <c r="N13" i="5"/>
  <c r="W16" i="5"/>
  <c r="W8" i="5"/>
  <c r="W7" i="5"/>
  <c r="W14" i="5"/>
  <c r="W6" i="5"/>
  <c r="J23" i="5"/>
  <c r="V5" i="5"/>
  <c r="M22" i="5"/>
  <c r="N22" i="5"/>
</calcChain>
</file>

<file path=xl/sharedStrings.xml><?xml version="1.0" encoding="utf-8"?>
<sst xmlns="http://schemas.openxmlformats.org/spreadsheetml/2006/main" count="1908" uniqueCount="773">
  <si>
    <t>Jahrgang 1</t>
  </si>
  <si>
    <t>1.</t>
  </si>
  <si>
    <t>Koncz Bendegúz</t>
  </si>
  <si>
    <t>Kossuth Lajos Gymnasium, Budapest</t>
  </si>
  <si>
    <t>2.</t>
  </si>
  <si>
    <t>Sal Dávid</t>
  </si>
  <si>
    <t>Valeria Koch Bildungszentrum</t>
  </si>
  <si>
    <t>3.</t>
  </si>
  <si>
    <t>Kiss Dávid</t>
  </si>
  <si>
    <t>Friedrich Schiller Gimnázium és Kollégium</t>
  </si>
  <si>
    <t>4.</t>
  </si>
  <si>
    <t>Kreiter Vivien</t>
  </si>
  <si>
    <t>Karinthy Frigyes Gimnázium, Budapest</t>
  </si>
  <si>
    <t>5.</t>
  </si>
  <si>
    <t>Götz Ádám</t>
  </si>
  <si>
    <t>Tamási Áron Általános Iskola és Német Két Tanyelvű Nemzetiségi Gimnázium</t>
  </si>
  <si>
    <t>6.</t>
  </si>
  <si>
    <t>Schuszter András</t>
  </si>
  <si>
    <t>Deutsches Nationalitätengymnasium und Schülerwohnheim</t>
  </si>
  <si>
    <t>7.</t>
  </si>
  <si>
    <t>Kardos Kitti</t>
  </si>
  <si>
    <t>8.</t>
  </si>
  <si>
    <t>Molnár Melinda</t>
  </si>
  <si>
    <t>9.</t>
  </si>
  <si>
    <t>Molnár Sándor</t>
  </si>
  <si>
    <t>10.</t>
  </si>
  <si>
    <t>Dobó István</t>
  </si>
  <si>
    <t>11.</t>
  </si>
  <si>
    <t>Pálinkás Viktor</t>
  </si>
  <si>
    <t>BMSZC-ÚMSZKI</t>
  </si>
  <si>
    <t>Jahrgang 2</t>
  </si>
  <si>
    <t>Áldott Zoltán</t>
  </si>
  <si>
    <t>DSB</t>
  </si>
  <si>
    <t>Bársony Dániel</t>
  </si>
  <si>
    <t>Debreceni SZC Mechwart András G. I. Sz.</t>
  </si>
  <si>
    <t>Armbruszt Zsanett</t>
  </si>
  <si>
    <t>Bogárdi-Mészöly Máté</t>
  </si>
  <si>
    <t>UBZ Baja</t>
  </si>
  <si>
    <t>Orbán Villő</t>
  </si>
  <si>
    <t>Csajkos Norbert</t>
  </si>
  <si>
    <t>Faragó László</t>
  </si>
  <si>
    <t>Bernát Lóránt</t>
  </si>
  <si>
    <t>Dömötör-Nagy Dóra</t>
  </si>
  <si>
    <t>Sándor Balázs</t>
  </si>
  <si>
    <t>Takács Miklós</t>
  </si>
  <si>
    <t>12.</t>
  </si>
  <si>
    <t>Kind Dorottya</t>
  </si>
  <si>
    <t>Korányi Frigyes Gimnázium Nagykálló</t>
  </si>
  <si>
    <t>13.</t>
  </si>
  <si>
    <t>Barbara Jánosek</t>
  </si>
  <si>
    <t>Klara Leőwey Gymnasium Pécs</t>
  </si>
  <si>
    <t>Jahrgang 3</t>
  </si>
  <si>
    <t>Jó Dániel</t>
  </si>
  <si>
    <t>Mezőberényi Petőfi Sándor Evangélikus Gimnázium és Kollégium</t>
  </si>
  <si>
    <t>Klász Viktória</t>
  </si>
  <si>
    <t>Rőder Adrienn</t>
  </si>
  <si>
    <t>Csörgő Borbála</t>
  </si>
  <si>
    <t>Szendrei Csaba</t>
  </si>
  <si>
    <t>Szablics Benedek</t>
  </si>
  <si>
    <t>Szilágyi Eszter</t>
  </si>
  <si>
    <t>Budapesti Komplex SZC Schulek Frigyes Két Tanítási Nyelvű Építőipari Szakközépiskolája</t>
  </si>
  <si>
    <t>Heinek Júlia</t>
  </si>
  <si>
    <t>Kuszmann Regina</t>
  </si>
  <si>
    <t>Ungvárszki Szabolcs</t>
  </si>
  <si>
    <t>Csaja Teréz Zsófia</t>
  </si>
  <si>
    <t>ÁFEOSZ Kereskedelmi, Közgazdasági Szakközépiskola és Kollégium</t>
  </si>
  <si>
    <t>Jahrgang 4</t>
  </si>
  <si>
    <t>Bíró Annamária</t>
  </si>
  <si>
    <t>Váci SZC Boronkay György Szakközépiskolája és Gimnáziuma</t>
  </si>
  <si>
    <t>Oláh Attila</t>
  </si>
  <si>
    <t>Gáspár Marcell</t>
  </si>
  <si>
    <t>Jaksa Márton</t>
  </si>
  <si>
    <t>Nagy Dániel</t>
  </si>
  <si>
    <t>Pupics Péter</t>
  </si>
  <si>
    <t>Szabó Tamás</t>
  </si>
  <si>
    <t>Caules Anna</t>
  </si>
  <si>
    <t>Pogáts Péter György</t>
  </si>
  <si>
    <t>Városi Zsófia</t>
  </si>
  <si>
    <t>2015/2016</t>
  </si>
  <si>
    <t>Name</t>
  </si>
  <si>
    <t>Schule</t>
  </si>
  <si>
    <t>Punktzahl</t>
  </si>
  <si>
    <t>Kossuth Lajos Gymnasium (Budapest)</t>
  </si>
  <si>
    <t>Varga Patrik</t>
  </si>
  <si>
    <t>Kutrik Andrea</t>
  </si>
  <si>
    <t>14.</t>
  </si>
  <si>
    <t>Kovács Réka</t>
  </si>
  <si>
    <t>15.</t>
  </si>
  <si>
    <t>Mikó Barnabás</t>
  </si>
  <si>
    <t>16.</t>
  </si>
  <si>
    <t>Zsolnai Balázs</t>
  </si>
  <si>
    <t>17.</t>
  </si>
  <si>
    <t>Porth Borbála</t>
  </si>
  <si>
    <t>18.</t>
  </si>
  <si>
    <t>Bellovicz Tamás</t>
  </si>
  <si>
    <t>19.</t>
  </si>
  <si>
    <t>Parrag Enikő</t>
  </si>
  <si>
    <t>20.</t>
  </si>
  <si>
    <t>Varga Levente</t>
  </si>
  <si>
    <t>21.</t>
  </si>
  <si>
    <t>Rupp Ákos</t>
  </si>
  <si>
    <t>22.</t>
  </si>
  <si>
    <t>Pachl Benedek</t>
  </si>
  <si>
    <t>23.</t>
  </si>
  <si>
    <t>Cseh Mercédesz</t>
  </si>
  <si>
    <t>24.</t>
  </si>
  <si>
    <t>Schrempf Tekla</t>
  </si>
  <si>
    <t>25.</t>
  </si>
  <si>
    <t>Molnár Balázs</t>
  </si>
  <si>
    <t>26.</t>
  </si>
  <si>
    <t>Deák Botond</t>
  </si>
  <si>
    <t>27.</t>
  </si>
  <si>
    <t>Dravecz Péter</t>
  </si>
  <si>
    <t>28.</t>
  </si>
  <si>
    <t>Nagy Dávid</t>
  </si>
  <si>
    <t>29.</t>
  </si>
  <si>
    <t xml:space="preserve">Joó Milán Endre </t>
  </si>
  <si>
    <t>30.</t>
  </si>
  <si>
    <t xml:space="preserve">Kovács  Rebeka </t>
  </si>
  <si>
    <t>31.</t>
  </si>
  <si>
    <t>Pachl Áron</t>
  </si>
  <si>
    <t>32.</t>
  </si>
  <si>
    <t>Rácz Lili</t>
  </si>
  <si>
    <t>33.</t>
  </si>
  <si>
    <t>Kovács Tamás</t>
  </si>
  <si>
    <t>34.</t>
  </si>
  <si>
    <t>Jókai Miklós</t>
  </si>
  <si>
    <t>35.</t>
  </si>
  <si>
    <t>Schmidt Máté</t>
  </si>
  <si>
    <t>36.</t>
  </si>
  <si>
    <t>Fakli Szimonetta</t>
  </si>
  <si>
    <t>37.</t>
  </si>
  <si>
    <t xml:space="preserve">Bomba Fruzsina </t>
  </si>
  <si>
    <t>38.</t>
  </si>
  <si>
    <t>Pallay Miklós</t>
  </si>
  <si>
    <t>39.</t>
  </si>
  <si>
    <t>Vida-Szücs József</t>
  </si>
  <si>
    <t>40.</t>
  </si>
  <si>
    <t xml:space="preserve">Ressely Marcell </t>
  </si>
  <si>
    <t>41.</t>
  </si>
  <si>
    <t>Boszkovics Melissza</t>
  </si>
  <si>
    <t>42.</t>
  </si>
  <si>
    <t>Varga D. Márton</t>
  </si>
  <si>
    <t>43.</t>
  </si>
  <si>
    <t>Miczek Krisztina</t>
  </si>
  <si>
    <t>44.</t>
  </si>
  <si>
    <t xml:space="preserve">Fekete  Zsófia </t>
  </si>
  <si>
    <t>45.</t>
  </si>
  <si>
    <t>Kondrát Regina</t>
  </si>
  <si>
    <t>46.</t>
  </si>
  <si>
    <t>Ungor Nikolett</t>
  </si>
  <si>
    <t>47.</t>
  </si>
  <si>
    <t>Husznai Gellért</t>
  </si>
  <si>
    <t>48.</t>
  </si>
  <si>
    <t xml:space="preserve">Horváth Hella </t>
  </si>
  <si>
    <t>49.</t>
  </si>
  <si>
    <t>Domján Anna</t>
  </si>
  <si>
    <t>50.</t>
  </si>
  <si>
    <t>Bedő Dorina Anna</t>
  </si>
  <si>
    <t>51.</t>
  </si>
  <si>
    <t>Szomora Gábor</t>
  </si>
  <si>
    <t>52.</t>
  </si>
  <si>
    <t>Csombó Flóra</t>
  </si>
  <si>
    <t>53.</t>
  </si>
  <si>
    <t>Körtvélyesi Boglárka</t>
  </si>
  <si>
    <t>54.</t>
  </si>
  <si>
    <t>Galántay Nikolett</t>
  </si>
  <si>
    <t>55.</t>
  </si>
  <si>
    <t>Molnár Viktória</t>
  </si>
  <si>
    <t>56.</t>
  </si>
  <si>
    <t xml:space="preserve">Molnár Csenge </t>
  </si>
  <si>
    <t>57.</t>
  </si>
  <si>
    <t xml:space="preserve">Ekker  Dóra </t>
  </si>
  <si>
    <t>58.</t>
  </si>
  <si>
    <t>Dénes Bánk</t>
  </si>
  <si>
    <t>59.</t>
  </si>
  <si>
    <t>Jurcsák Evelin</t>
  </si>
  <si>
    <t>60.</t>
  </si>
  <si>
    <t>Pálinkás Margaréta</t>
  </si>
  <si>
    <t>61.</t>
  </si>
  <si>
    <t xml:space="preserve">Duday  Barnabás </t>
  </si>
  <si>
    <t>62.</t>
  </si>
  <si>
    <t>Molnár  Kincső</t>
  </si>
  <si>
    <t>63.</t>
  </si>
  <si>
    <t>Csendes Imre</t>
  </si>
  <si>
    <t>64.</t>
  </si>
  <si>
    <t>Szabó Roland</t>
  </si>
  <si>
    <t>65.</t>
  </si>
  <si>
    <t>Szabó Bence</t>
  </si>
  <si>
    <t>66.</t>
  </si>
  <si>
    <t>Szűcs Anna</t>
  </si>
  <si>
    <t>67.</t>
  </si>
  <si>
    <t>Trombitas Isabell</t>
  </si>
  <si>
    <t>68.</t>
  </si>
  <si>
    <t>Csigirinszkij Anna</t>
  </si>
  <si>
    <t>69.</t>
  </si>
  <si>
    <t>Vaszlavek Sándor</t>
  </si>
  <si>
    <t>70.</t>
  </si>
  <si>
    <t xml:space="preserve">Hajduk  Eszter </t>
  </si>
  <si>
    <t>71.</t>
  </si>
  <si>
    <t xml:space="preserve">Mogyorósi Maja </t>
  </si>
  <si>
    <t>72.</t>
  </si>
  <si>
    <t>Czender Viktória</t>
  </si>
  <si>
    <t>73.</t>
  </si>
  <si>
    <t>Udvardi Fruzsina</t>
  </si>
  <si>
    <t>74.</t>
  </si>
  <si>
    <t>Varga Viktória</t>
  </si>
  <si>
    <t>75.</t>
  </si>
  <si>
    <t>Juhász Erik</t>
  </si>
  <si>
    <t>76.</t>
  </si>
  <si>
    <t>Oláh Anna</t>
  </si>
  <si>
    <t>77.</t>
  </si>
  <si>
    <t>Juhász Ferdinánd</t>
  </si>
  <si>
    <t>78.</t>
  </si>
  <si>
    <t>Kruzsely Gina</t>
  </si>
  <si>
    <t>79.</t>
  </si>
  <si>
    <t xml:space="preserve">Dallmann  Dominik </t>
  </si>
  <si>
    <t>80.</t>
  </si>
  <si>
    <t>Fülöp Antónia</t>
  </si>
  <si>
    <t>81.</t>
  </si>
  <si>
    <t>Ombodi Krisztina</t>
  </si>
  <si>
    <t>82.</t>
  </si>
  <si>
    <t>Raul Szabolcs</t>
  </si>
  <si>
    <t>83.</t>
  </si>
  <si>
    <t>Lámfalusi Dóra</t>
  </si>
  <si>
    <t>84.</t>
  </si>
  <si>
    <t xml:space="preserve">Oláh  Krisztián </t>
  </si>
  <si>
    <t>85.</t>
  </si>
  <si>
    <t>Fodor Barnabás</t>
  </si>
  <si>
    <t>86.</t>
  </si>
  <si>
    <t>Lázár Sándor</t>
  </si>
  <si>
    <t>87.</t>
  </si>
  <si>
    <t>Csontos Borbála</t>
  </si>
  <si>
    <t>88.</t>
  </si>
  <si>
    <t>Hoffmann Tamás</t>
  </si>
  <si>
    <t>89.</t>
  </si>
  <si>
    <t xml:space="preserve">Kollányi Katalin </t>
  </si>
  <si>
    <t>90.</t>
  </si>
  <si>
    <t xml:space="preserve">Kovarik  Bálint </t>
  </si>
  <si>
    <t>91.</t>
  </si>
  <si>
    <t>Szigeti Fanni</t>
  </si>
  <si>
    <t>92.</t>
  </si>
  <si>
    <t>Berta Dorina Vivien</t>
  </si>
  <si>
    <t>93.</t>
  </si>
  <si>
    <t>Taba Aurél</t>
  </si>
  <si>
    <t>94.</t>
  </si>
  <si>
    <t>Bőhm Ramóna</t>
  </si>
  <si>
    <t>95.</t>
  </si>
  <si>
    <t>Csurgó Botond</t>
  </si>
  <si>
    <t>96.</t>
  </si>
  <si>
    <t>Katona Pál Gergő</t>
  </si>
  <si>
    <t>97.</t>
  </si>
  <si>
    <t>Horánszky Bogi</t>
  </si>
  <si>
    <t>98.</t>
  </si>
  <si>
    <t>Farkas Balázs</t>
  </si>
  <si>
    <t>99.</t>
  </si>
  <si>
    <t>Bogáncs Alexandra</t>
  </si>
  <si>
    <t>100.</t>
  </si>
  <si>
    <t>Juhász Leonóra Inez</t>
  </si>
  <si>
    <t>101.</t>
  </si>
  <si>
    <t>Bayer Bojana Bettina</t>
  </si>
  <si>
    <t>102.</t>
  </si>
  <si>
    <t>Banga Zsófia Luca</t>
  </si>
  <si>
    <t>103.</t>
  </si>
  <si>
    <t>Babay Viktória</t>
  </si>
  <si>
    <t>104.</t>
  </si>
  <si>
    <t>Fejes Fruzsina</t>
  </si>
  <si>
    <t>105.</t>
  </si>
  <si>
    <t>Sipos Péter</t>
  </si>
  <si>
    <t>106.</t>
  </si>
  <si>
    <t>Konkoly Nándor Gábor</t>
  </si>
  <si>
    <t>107.</t>
  </si>
  <si>
    <t>Aranyos Csaba</t>
  </si>
  <si>
    <t>108.</t>
  </si>
  <si>
    <t>Kádár Gyula</t>
  </si>
  <si>
    <t>109.</t>
  </si>
  <si>
    <t>Szabó Zoltán</t>
  </si>
  <si>
    <t>110.</t>
  </si>
  <si>
    <t>Nyéki Zsófia</t>
  </si>
  <si>
    <t>111.</t>
  </si>
  <si>
    <t xml:space="preserve">Székely Tamás </t>
  </si>
  <si>
    <t>112.</t>
  </si>
  <si>
    <t xml:space="preserve">Szűcs  Bernadett </t>
  </si>
  <si>
    <t>113.</t>
  </si>
  <si>
    <t>Králl Fanni</t>
  </si>
  <si>
    <t>114.</t>
  </si>
  <si>
    <t>Stich Péter</t>
  </si>
  <si>
    <t>115.</t>
  </si>
  <si>
    <t xml:space="preserve">Gherdán Johanna </t>
  </si>
  <si>
    <t>116.</t>
  </si>
  <si>
    <t xml:space="preserve">Vida Laura </t>
  </si>
  <si>
    <t>117.</t>
  </si>
  <si>
    <t xml:space="preserve">Fekete Zsolt  Gergő </t>
  </si>
  <si>
    <t>118.</t>
  </si>
  <si>
    <t>Egervári Gréta</t>
  </si>
  <si>
    <t>119.</t>
  </si>
  <si>
    <t>Gém András</t>
  </si>
  <si>
    <t>120.</t>
  </si>
  <si>
    <t>Pálfi Endre</t>
  </si>
  <si>
    <t>121.</t>
  </si>
  <si>
    <t>Ferkovics Éva</t>
  </si>
  <si>
    <t>122.</t>
  </si>
  <si>
    <t>Makai Márk</t>
  </si>
  <si>
    <t>123.</t>
  </si>
  <si>
    <t>Balogh Babett</t>
  </si>
  <si>
    <t>124.</t>
  </si>
  <si>
    <t>Bögöti Csongor</t>
  </si>
  <si>
    <t>125.</t>
  </si>
  <si>
    <t>Faragó Linda</t>
  </si>
  <si>
    <t>126.</t>
  </si>
  <si>
    <t>Bánszky Katalin</t>
  </si>
  <si>
    <t>127.</t>
  </si>
  <si>
    <t>Less Dávid</t>
  </si>
  <si>
    <t>128.</t>
  </si>
  <si>
    <t>Sárosi Soma</t>
  </si>
  <si>
    <t>129.</t>
  </si>
  <si>
    <t>Vonza Fanni Adrienn</t>
  </si>
  <si>
    <t>130.</t>
  </si>
  <si>
    <t>Kind Nikolett Angéla</t>
  </si>
  <si>
    <t>131.</t>
  </si>
  <si>
    <t>Molnár Dorottya</t>
  </si>
  <si>
    <t>132.</t>
  </si>
  <si>
    <t>Kemenes Flóra</t>
  </si>
  <si>
    <t>133.</t>
  </si>
  <si>
    <t xml:space="preserve">Tóth  Patrik László </t>
  </si>
  <si>
    <t>134.</t>
  </si>
  <si>
    <t xml:space="preserve">Vancsay  Márk </t>
  </si>
  <si>
    <t>135.</t>
  </si>
  <si>
    <t xml:space="preserve">Szirtesi Gábor </t>
  </si>
  <si>
    <t>136.</t>
  </si>
  <si>
    <t xml:space="preserve">Ribai Kristóf </t>
  </si>
  <si>
    <t>137.</t>
  </si>
  <si>
    <t>Hangyás Eszter</t>
  </si>
  <si>
    <t>138.</t>
  </si>
  <si>
    <t>139.</t>
  </si>
  <si>
    <t>Csofcsics Csenge</t>
  </si>
  <si>
    <t>140.</t>
  </si>
  <si>
    <t>Jedlicska Zoé</t>
  </si>
  <si>
    <t>141.</t>
  </si>
  <si>
    <t>Kalapács Klaudia</t>
  </si>
  <si>
    <t>142.</t>
  </si>
  <si>
    <t>Juhász Boglárka</t>
  </si>
  <si>
    <t>143.</t>
  </si>
  <si>
    <t xml:space="preserve">Kiss Teodóra </t>
  </si>
  <si>
    <t>144.</t>
  </si>
  <si>
    <t>Keszthelyi Kamilla</t>
  </si>
  <si>
    <t>145.</t>
  </si>
  <si>
    <t>Móga Bernadett</t>
  </si>
  <si>
    <t>146.</t>
  </si>
  <si>
    <t xml:space="preserve">Frick  Szonja </t>
  </si>
  <si>
    <t>147.</t>
  </si>
  <si>
    <t>Szabó Blanka</t>
  </si>
  <si>
    <t>148.</t>
  </si>
  <si>
    <t>McBrayer Lilly Elizabeth</t>
  </si>
  <si>
    <t>149.</t>
  </si>
  <si>
    <t>Buzetzky Sára</t>
  </si>
  <si>
    <t>150.</t>
  </si>
  <si>
    <t>Elek Renáta</t>
  </si>
  <si>
    <t>151.</t>
  </si>
  <si>
    <t>Kovács Zsófia</t>
  </si>
  <si>
    <t>152.</t>
  </si>
  <si>
    <t>Metercsik Virág Noémi</t>
  </si>
  <si>
    <t>153.</t>
  </si>
  <si>
    <t>Dán Loretta</t>
  </si>
  <si>
    <t>154.</t>
  </si>
  <si>
    <t>Nagy Ivett</t>
  </si>
  <si>
    <t>155.</t>
  </si>
  <si>
    <t>Biró Gábor</t>
  </si>
  <si>
    <t>156.</t>
  </si>
  <si>
    <t>Simon Anna</t>
  </si>
  <si>
    <t>157.</t>
  </si>
  <si>
    <t xml:space="preserve">Sasvári  Dávid </t>
  </si>
  <si>
    <t>158.</t>
  </si>
  <si>
    <t xml:space="preserve">Kövi  Zsófia  Anna </t>
  </si>
  <si>
    <t>159.</t>
  </si>
  <si>
    <t xml:space="preserve">Szelényi Máté </t>
  </si>
  <si>
    <t>160.</t>
  </si>
  <si>
    <t>Szakáts Gergely</t>
  </si>
  <si>
    <t>161.</t>
  </si>
  <si>
    <t>Csordás Adrienn</t>
  </si>
  <si>
    <t>162.</t>
  </si>
  <si>
    <t>Orosz Dániel</t>
  </si>
  <si>
    <t>163.</t>
  </si>
  <si>
    <t>Pály Bence</t>
  </si>
  <si>
    <t>164.</t>
  </si>
  <si>
    <t>Szabó Benedek</t>
  </si>
  <si>
    <t>165.</t>
  </si>
  <si>
    <t>Balogh Milán</t>
  </si>
  <si>
    <t>166.</t>
  </si>
  <si>
    <t>Kneifel Zsuzsanna Éva</t>
  </si>
  <si>
    <t>167.</t>
  </si>
  <si>
    <t>Borbély Andrea</t>
  </si>
  <si>
    <t>168.</t>
  </si>
  <si>
    <t xml:space="preserve">Kelemen  Marcell </t>
  </si>
  <si>
    <t>169.</t>
  </si>
  <si>
    <t xml:space="preserve">Szőke  Laura </t>
  </si>
  <si>
    <t>170.</t>
  </si>
  <si>
    <t xml:space="preserve">Bartók  Noémi </t>
  </si>
  <si>
    <t>171.</t>
  </si>
  <si>
    <t>Schauer Fábián</t>
  </si>
  <si>
    <t>172.</t>
  </si>
  <si>
    <t>Nagy Adrienn</t>
  </si>
  <si>
    <t>173.</t>
  </si>
  <si>
    <t>Posta Lujza</t>
  </si>
  <si>
    <t>174.</t>
  </si>
  <si>
    <t>Vanderlik Csenge Anna</t>
  </si>
  <si>
    <t>175.</t>
  </si>
  <si>
    <t>Velky Domonkos</t>
  </si>
  <si>
    <t>176.</t>
  </si>
  <si>
    <t>Rehócsin Balázs</t>
  </si>
  <si>
    <t>177.</t>
  </si>
  <si>
    <t>Valenta Gergely</t>
  </si>
  <si>
    <t>178.</t>
  </si>
  <si>
    <t>Óbert Martin</t>
  </si>
  <si>
    <t>179.</t>
  </si>
  <si>
    <t>Wágner Kristóf</t>
  </si>
  <si>
    <t>180.</t>
  </si>
  <si>
    <t>Csonka Levente</t>
  </si>
  <si>
    <t>181.</t>
  </si>
  <si>
    <t>Détár Kende</t>
  </si>
  <si>
    <t>182.</t>
  </si>
  <si>
    <t>Antóni Hunor Lantos</t>
  </si>
  <si>
    <t>183.</t>
  </si>
  <si>
    <t>Vas Gréta</t>
  </si>
  <si>
    <t>184.</t>
  </si>
  <si>
    <t>Hutterer Ottó</t>
  </si>
  <si>
    <t>185.</t>
  </si>
  <si>
    <t>Herczmann Dóra</t>
  </si>
  <si>
    <t>186.</t>
  </si>
  <si>
    <t>Tabajdi Ádám</t>
  </si>
  <si>
    <t>187.</t>
  </si>
  <si>
    <t>Varga Vivien</t>
  </si>
  <si>
    <t>188.</t>
  </si>
  <si>
    <t>Hankószki Fanni</t>
  </si>
  <si>
    <t>189.</t>
  </si>
  <si>
    <t>Suller Stella</t>
  </si>
  <si>
    <t>190.</t>
  </si>
  <si>
    <t xml:space="preserve">Imre Mátyás </t>
  </si>
  <si>
    <t>191.</t>
  </si>
  <si>
    <t>Poszlóczky Anna</t>
  </si>
  <si>
    <t>192.</t>
  </si>
  <si>
    <t>Balogh Angelika</t>
  </si>
  <si>
    <t>193.</t>
  </si>
  <si>
    <t xml:space="preserve">Leitner  Kinga </t>
  </si>
  <si>
    <t>194.</t>
  </si>
  <si>
    <t>Pénzes Alexander</t>
  </si>
  <si>
    <t>Fábián Attila</t>
  </si>
  <si>
    <t>Sebestyén Zsombor</t>
  </si>
  <si>
    <t>Kohajda Attila</t>
  </si>
  <si>
    <t>Farkas Attila</t>
  </si>
  <si>
    <t>Golej Márton</t>
  </si>
  <si>
    <t>Boros Tamás</t>
  </si>
  <si>
    <t>Borbély Anna</t>
  </si>
  <si>
    <t>Fazekas Tamás</t>
  </si>
  <si>
    <t>Czuczku Dániel</t>
  </si>
  <si>
    <t>Mándoki Bálint</t>
  </si>
  <si>
    <t>Földi Péter</t>
  </si>
  <si>
    <t>Agócs Norbert</t>
  </si>
  <si>
    <t>Szekeres András</t>
  </si>
  <si>
    <t>Zier Dominik</t>
  </si>
  <si>
    <t>Nusser Dávid</t>
  </si>
  <si>
    <t>Fekete Ádám</t>
  </si>
  <si>
    <t>Szerencse Maja</t>
  </si>
  <si>
    <t>Pohl Evelyn</t>
  </si>
  <si>
    <t>Szabó Marcell</t>
  </si>
  <si>
    <t>Török Norbert</t>
  </si>
  <si>
    <t>Juhász Sára</t>
  </si>
  <si>
    <t>Majoros Alex</t>
  </si>
  <si>
    <t>Bartók Réka</t>
  </si>
  <si>
    <t>Acsai Viktor</t>
  </si>
  <si>
    <t>Tóth Dániel</t>
  </si>
  <si>
    <t>Gulyás Zsófia</t>
  </si>
  <si>
    <t>Teski Ferenc</t>
  </si>
  <si>
    <t>Lőrincz Valéria</t>
  </si>
  <si>
    <t>Náfrádi Artur</t>
  </si>
  <si>
    <t>Somogyi Emese</t>
  </si>
  <si>
    <t>Molnár Kitti</t>
  </si>
  <si>
    <t>Gröschl Cecília</t>
  </si>
  <si>
    <t>Szabó Alexandra</t>
  </si>
  <si>
    <t>Kósa Tamás</t>
  </si>
  <si>
    <t>Törő Marcell</t>
  </si>
  <si>
    <t>Szögi Viktória</t>
  </si>
  <si>
    <t>Balog Patrik</t>
  </si>
  <si>
    <t>Krattinger Ádám</t>
  </si>
  <si>
    <t>Szarvas Lúcia</t>
  </si>
  <si>
    <t>Joó András</t>
  </si>
  <si>
    <t>Csaja Georgina Szandra</t>
  </si>
  <si>
    <t>Kovács Katalin</t>
  </si>
  <si>
    <t>Perendi Ákos</t>
  </si>
  <si>
    <t>Ormai Péter</t>
  </si>
  <si>
    <t>Varga Gábor</t>
  </si>
  <si>
    <t>Pősz Richárd</t>
  </si>
  <si>
    <t>Sásdi Dominika</t>
  </si>
  <si>
    <t>Vukovics Nóra</t>
  </si>
  <si>
    <t>Szőnyi Nóra</t>
  </si>
  <si>
    <t>Gyarmati Alíz</t>
  </si>
  <si>
    <t>Sebastian Wohlgang</t>
  </si>
  <si>
    <t>Tihanyi R.Zsófia</t>
  </si>
  <si>
    <t>Báró Brigitta</t>
  </si>
  <si>
    <t>G. Szabó Fábió</t>
  </si>
  <si>
    <t>Veibel Hannelore</t>
  </si>
  <si>
    <t>Petroov Rajmund</t>
  </si>
  <si>
    <t>Földvári Lili</t>
  </si>
  <si>
    <t>Czina Zsófia</t>
  </si>
  <si>
    <t>Blöszel Evelin</t>
  </si>
  <si>
    <t>Farkas Barbara</t>
  </si>
  <si>
    <t>Kiss Levente</t>
  </si>
  <si>
    <t>Kimmel Martin</t>
  </si>
  <si>
    <t>Tóth Levente</t>
  </si>
  <si>
    <t>Bencze Kristóf</t>
  </si>
  <si>
    <t>Papp Alexandra</t>
  </si>
  <si>
    <t>Viktória Kecskés</t>
  </si>
  <si>
    <t>Szilágyi Rita</t>
  </si>
  <si>
    <t>Kasznár Bálint</t>
  </si>
  <si>
    <t>Bostay Lili</t>
  </si>
  <si>
    <t>Ulicska Gergely</t>
  </si>
  <si>
    <t>Zsitvay Adrienn</t>
  </si>
  <si>
    <t>Rétsági László</t>
  </si>
  <si>
    <t>Faragó Virág</t>
  </si>
  <si>
    <t>Halász Bianka</t>
  </si>
  <si>
    <t>Lévai Tamás</t>
  </si>
  <si>
    <t>Duchai Dávid</t>
  </si>
  <si>
    <t>Cosa Diana</t>
  </si>
  <si>
    <t>Fellegvári Szimonetta</t>
  </si>
  <si>
    <t>Péter Schäffer</t>
  </si>
  <si>
    <t>Hanna Miklya</t>
  </si>
  <si>
    <t>Volák Viktória</t>
  </si>
  <si>
    <t>Molnár Nati</t>
  </si>
  <si>
    <t>Pernyész Beatrix</t>
  </si>
  <si>
    <t>Kompár Gergő</t>
  </si>
  <si>
    <t>Dán Anasztázia</t>
  </si>
  <si>
    <t>Erdei Enikő</t>
  </si>
  <si>
    <t>Juhos Petra</t>
  </si>
  <si>
    <t>Szigeti Bence</t>
  </si>
  <si>
    <t>Nagy Nándor</t>
  </si>
  <si>
    <t>Orsó Bianka</t>
  </si>
  <si>
    <t>Németh Ákos</t>
  </si>
  <si>
    <t>Bea Bartalovics</t>
  </si>
  <si>
    <t>Horváth Krisztina</t>
  </si>
  <si>
    <t>Vancsok Réka</t>
  </si>
  <si>
    <t>Kocsis György</t>
  </si>
  <si>
    <t>Utassy Zsófia</t>
  </si>
  <si>
    <t>Diósi Gréta</t>
  </si>
  <si>
    <t>Szuhi Aisa</t>
  </si>
  <si>
    <t>Skorcov Dóra</t>
  </si>
  <si>
    <t>Durini Richárd</t>
  </si>
  <si>
    <t>Vivien Bősz</t>
  </si>
  <si>
    <t>Szőcs Hajnalka</t>
  </si>
  <si>
    <t>Mazug László</t>
  </si>
  <si>
    <t>Bomba Máté</t>
  </si>
  <si>
    <t>Bokor Iván</t>
  </si>
  <si>
    <t>Iván Szimonetta</t>
  </si>
  <si>
    <t>Váncza Zsófia</t>
  </si>
  <si>
    <t>Hegedűs Bianka</t>
  </si>
  <si>
    <t>Szablics Fanni</t>
  </si>
  <si>
    <t>Dénes Miksa</t>
  </si>
  <si>
    <t>Perecz Laura</t>
  </si>
  <si>
    <t>Czene Kristóf</t>
  </si>
  <si>
    <t>Nagyistók Máté</t>
  </si>
  <si>
    <t>Sipula László</t>
  </si>
  <si>
    <t>Joó Ádám</t>
  </si>
  <si>
    <t>Radócz Kristóf</t>
  </si>
  <si>
    <t xml:space="preserve">Kovács Györgyi </t>
  </si>
  <si>
    <t xml:space="preserve">Gazdig Gergő </t>
  </si>
  <si>
    <t>Fekete Tamás</t>
  </si>
  <si>
    <t>Gyöpös Réka</t>
  </si>
  <si>
    <t>Szabó Gábor</t>
  </si>
  <si>
    <t>Molnár Attila</t>
  </si>
  <si>
    <t>Lázár Zsófia</t>
  </si>
  <si>
    <t>Vámosi Ágnes</t>
  </si>
  <si>
    <t>Pogácsás Marcell</t>
  </si>
  <si>
    <t>Gencsi Hajnalka</t>
  </si>
  <si>
    <t>Vértesi-Nagy Tímea</t>
  </si>
  <si>
    <t>Kiss Gergő</t>
  </si>
  <si>
    <t>Annus Sára</t>
  </si>
  <si>
    <t>Kürti Ádám</t>
  </si>
  <si>
    <t>Miskolczi Mirtill</t>
  </si>
  <si>
    <t xml:space="preserve">Papp Zsombor </t>
  </si>
  <si>
    <t xml:space="preserve">Kelemen  Alexandra </t>
  </si>
  <si>
    <t>Seres Tibor</t>
  </si>
  <si>
    <t>Csendes Krisztián</t>
  </si>
  <si>
    <t>Szilágyi Melinda</t>
  </si>
  <si>
    <t>Áncsán Levente</t>
  </si>
  <si>
    <t>Demeter Ádám</t>
  </si>
  <si>
    <t>Rudi Viktor</t>
  </si>
  <si>
    <t>Balog Marcell</t>
  </si>
  <si>
    <t xml:space="preserve">Digner Szofi </t>
  </si>
  <si>
    <t xml:space="preserve">Papp Vanda </t>
  </si>
  <si>
    <t>Szűcs Zsolt</t>
  </si>
  <si>
    <t>Muntean Krisztián</t>
  </si>
  <si>
    <t>Török Anna</t>
  </si>
  <si>
    <t>Cseke Roland</t>
  </si>
  <si>
    <t>Slajchó Ágota</t>
  </si>
  <si>
    <t>Pölcz Kinga</t>
  </si>
  <si>
    <t>Zachár Panna</t>
  </si>
  <si>
    <t>Wuschek Adrienn</t>
  </si>
  <si>
    <t>Kolozsvári Bálint</t>
  </si>
  <si>
    <t>Finszter Zsófia</t>
  </si>
  <si>
    <t>Monti Elvíra</t>
  </si>
  <si>
    <t>Sándor Soma Gergely</t>
  </si>
  <si>
    <t>Szakál Ádám</t>
  </si>
  <si>
    <t>Makai Attila</t>
  </si>
  <si>
    <t>Sibelka Márton</t>
  </si>
  <si>
    <t>Molnár Tamás</t>
  </si>
  <si>
    <t>Dóra Levente</t>
  </si>
  <si>
    <t>Patyi Réka</t>
  </si>
  <si>
    <t>Ködöböcz István</t>
  </si>
  <si>
    <t>Kocsis Viktor</t>
  </si>
  <si>
    <t xml:space="preserve">Magassy Mercédesz </t>
  </si>
  <si>
    <t xml:space="preserve">Bóna Sarolta </t>
  </si>
  <si>
    <t>Sarkadi Márk</t>
  </si>
  <si>
    <t xml:space="preserve">Remecz Noémi </t>
  </si>
  <si>
    <t xml:space="preserve">Macsek  Alexandra </t>
  </si>
  <si>
    <t>Balázs-Dér Angéla</t>
  </si>
  <si>
    <t>Darnai István</t>
  </si>
  <si>
    <t>Horváth Balázs</t>
  </si>
  <si>
    <t>Wilhelm Donát</t>
  </si>
  <si>
    <t xml:space="preserve">Vida Bernadett </t>
  </si>
  <si>
    <t>Benke Boróka</t>
  </si>
  <si>
    <t>Haffner Kitti Katalin</t>
  </si>
  <si>
    <t xml:space="preserve">Gerics  Boldizsár </t>
  </si>
  <si>
    <t>Földi Károly</t>
  </si>
  <si>
    <t>Kovács Zita</t>
  </si>
  <si>
    <t>Zsidákovits Fatime</t>
  </si>
  <si>
    <t>Durbák Nóra</t>
  </si>
  <si>
    <t>Balogh Tícia</t>
  </si>
  <si>
    <t>Szabó Dániel</t>
  </si>
  <si>
    <t>Németh Kiss Szófia</t>
  </si>
  <si>
    <t>Kerezsi Vivien</t>
  </si>
  <si>
    <t>Buzás Balázs</t>
  </si>
  <si>
    <t>Földesi Előd</t>
  </si>
  <si>
    <t>Géró Esztella</t>
  </si>
  <si>
    <t>Bárdos Dávid</t>
  </si>
  <si>
    <t>Belányi Virág</t>
  </si>
  <si>
    <t>Dávid Lili</t>
  </si>
  <si>
    <t>Dóra Zsófia</t>
  </si>
  <si>
    <t xml:space="preserve">Gyulai Márton </t>
  </si>
  <si>
    <t>Fekete Rebeka Mercédesz</t>
  </si>
  <si>
    <t>Czifra Koletta</t>
  </si>
  <si>
    <t>Zoller Anna</t>
  </si>
  <si>
    <t>Sári Alexandra</t>
  </si>
  <si>
    <t>Makay Sarolta</t>
  </si>
  <si>
    <t>Kiss Norbert</t>
  </si>
  <si>
    <t>Mányoki-Reé Mátyás</t>
  </si>
  <si>
    <t>Luczó Gergő Márk</t>
  </si>
  <si>
    <t>Nagy Vanessza</t>
  </si>
  <si>
    <t>Juhász Csenge</t>
  </si>
  <si>
    <t>Tar Nikolett</t>
  </si>
  <si>
    <t>Farkas Rebeka</t>
  </si>
  <si>
    <t>Nádházi Fruzsina</t>
  </si>
  <si>
    <t>Pongó Fanni</t>
  </si>
  <si>
    <t>Rabóczki Regő</t>
  </si>
  <si>
    <t>Leiter Ferenc András</t>
  </si>
  <si>
    <t>Pap Dorottya</t>
  </si>
  <si>
    <t>Bihon Daniella</t>
  </si>
  <si>
    <t>Bíró Judit Mirjam</t>
  </si>
  <si>
    <t>Farkas Konrád</t>
  </si>
  <si>
    <t>Kornél Méhes</t>
  </si>
  <si>
    <t>Miklós Menyhért</t>
  </si>
  <si>
    <t>Mihali Anett</t>
  </si>
  <si>
    <t>Gábor János</t>
  </si>
  <si>
    <t>Bálint Tibor</t>
  </si>
  <si>
    <t>Gubó Gréta</t>
  </si>
  <si>
    <t>Csejk Viktor</t>
  </si>
  <si>
    <t>Szabó Petra</t>
  </si>
  <si>
    <t>Wieszt Bonifác</t>
  </si>
  <si>
    <t>Keresztyén Olivér</t>
  </si>
  <si>
    <t>Dudás András</t>
  </si>
  <si>
    <t>Dabasi Ákos</t>
  </si>
  <si>
    <t>Szurkos Mátyás</t>
  </si>
  <si>
    <t>Böröndy Ádám</t>
  </si>
  <si>
    <t>Lajtos Máté</t>
  </si>
  <si>
    <t xml:space="preserve">Bárdos Dominika </t>
  </si>
  <si>
    <t>Szabó Kornél</t>
  </si>
  <si>
    <t>Turbéki-Wertán Dorka</t>
  </si>
  <si>
    <t>Farkas Bernbadett</t>
  </si>
  <si>
    <t>Berta András</t>
  </si>
  <si>
    <t>Kovács Lilla</t>
  </si>
  <si>
    <t>Baran Attila</t>
  </si>
  <si>
    <t>Kovács Kitti</t>
  </si>
  <si>
    <t>Hancsicsák Zoltán</t>
  </si>
  <si>
    <t>Kádár Bence</t>
  </si>
  <si>
    <t>Fosztó Dániel</t>
  </si>
  <si>
    <t>Madár Emese</t>
  </si>
  <si>
    <t>Bukta Gabriella</t>
  </si>
  <si>
    <t>Madarász Fábián</t>
  </si>
  <si>
    <t>Dán Gergő</t>
  </si>
  <si>
    <t>Udvarhelyi Dávid Benjamin</t>
  </si>
  <si>
    <t>Mészáros Attila</t>
  </si>
  <si>
    <t>Végvári Ádám</t>
  </si>
  <si>
    <t>Cheng Wenjun</t>
  </si>
  <si>
    <t>Kurucz Gábor</t>
  </si>
  <si>
    <t>Czeglédi Imre</t>
  </si>
  <si>
    <t>Fehér Dóra</t>
  </si>
  <si>
    <t>Bartha Balázs Ernő</t>
  </si>
  <si>
    <t>Kósa Bettina</t>
  </si>
  <si>
    <t>Takács Sarolta</t>
  </si>
  <si>
    <t>Nagy Bence</t>
  </si>
  <si>
    <t xml:space="preserve">Leier Szilvia </t>
  </si>
  <si>
    <t>Fischer Klaudia</t>
  </si>
  <si>
    <t>Sebestyén Miklós</t>
  </si>
  <si>
    <t>Budai Adrienn</t>
  </si>
  <si>
    <t>Gere Krisztián</t>
  </si>
  <si>
    <t>Novák András</t>
  </si>
  <si>
    <t>Kovács Péter</t>
  </si>
  <si>
    <t>Pfeifer Anna</t>
  </si>
  <si>
    <t>Horváth Henrik</t>
  </si>
  <si>
    <t>Orosz József</t>
  </si>
  <si>
    <t>Túri Virág</t>
  </si>
  <si>
    <t>Salga Benjámin</t>
  </si>
  <si>
    <t>Tóth Anna Laura</t>
  </si>
  <si>
    <t>Juhász Zsombor</t>
  </si>
  <si>
    <t>Dévényi Tímea</t>
  </si>
  <si>
    <t>Lajtos Gergő</t>
  </si>
  <si>
    <t xml:space="preserve">Nagy Anna </t>
  </si>
  <si>
    <t>Molnár Anett</t>
  </si>
  <si>
    <t>Pápa Márton</t>
  </si>
  <si>
    <t>Zaklajda Dániel</t>
  </si>
  <si>
    <t>Tomcsányi Katinka</t>
  </si>
  <si>
    <t>Sitku Nikoletta</t>
  </si>
  <si>
    <t xml:space="preserve">Forgács Krisztina </t>
  </si>
  <si>
    <t>Progner Szilvia</t>
  </si>
  <si>
    <t>Szabó Virág</t>
  </si>
  <si>
    <t>Nagy Kristóf</t>
  </si>
  <si>
    <t>Kiss Katalin</t>
  </si>
  <si>
    <t xml:space="preserve">Maros Lilla </t>
  </si>
  <si>
    <t xml:space="preserve">Veres  Klaudia </t>
  </si>
  <si>
    <t>Kiss Máté</t>
  </si>
  <si>
    <t>Mike Bence</t>
  </si>
  <si>
    <t>Puskás Fanni Rita</t>
  </si>
  <si>
    <t xml:space="preserve">Kila  Marcell </t>
  </si>
  <si>
    <t>Árvai Zsanett</t>
  </si>
  <si>
    <t>Wágner Enikő Loretta</t>
  </si>
  <si>
    <t>Hásás Dóra</t>
  </si>
  <si>
    <t>Plajos Eszter</t>
  </si>
  <si>
    <t>Szücs Nikolett</t>
  </si>
  <si>
    <t>Zimmermann Philipp</t>
  </si>
  <si>
    <t>Lajos Annamária Lilla</t>
  </si>
  <si>
    <t xml:space="preserve">Szakáts Kamilla </t>
  </si>
  <si>
    <t>Benedek Tünde</t>
  </si>
  <si>
    <t>Takács Nikoletta</t>
  </si>
  <si>
    <t xml:space="preserve">Barki Bálint </t>
  </si>
  <si>
    <t>Nagy Anna Gizella</t>
  </si>
  <si>
    <t>Kócs Kamilla</t>
  </si>
  <si>
    <t>Kovács Nikoletta</t>
  </si>
  <si>
    <t>Törő Gréta</t>
  </si>
  <si>
    <t>Dorottya Csonka</t>
  </si>
  <si>
    <t xml:space="preserve">Győriványi  Renáta </t>
  </si>
  <si>
    <t>Juhász Vivien</t>
  </si>
  <si>
    <t>Tímea Prisztács</t>
  </si>
  <si>
    <t>insgesamt</t>
  </si>
  <si>
    <t>ÁFEOSZ</t>
  </si>
  <si>
    <t>Schulek</t>
  </si>
  <si>
    <t>Budapesti Műszaki Szakképzési Centrum Újpesti Két Tanítási Nyelvű Műszaki Szakközépiskolája és Szakiskolája</t>
  </si>
  <si>
    <t>ÚMSZKI</t>
  </si>
  <si>
    <t>Debreceni SZC Mechwart András Gépipari és Informatikai Szakközépiskolája</t>
  </si>
  <si>
    <t>Mechwart</t>
  </si>
  <si>
    <t>DNG</t>
  </si>
  <si>
    <t>Schiller</t>
  </si>
  <si>
    <t>Karinthy Frigyes Gimnázium</t>
  </si>
  <si>
    <t>Karinthy</t>
  </si>
  <si>
    <t>Klara Leőwey Gymnasium</t>
  </si>
  <si>
    <t>Leőwey</t>
  </si>
  <si>
    <t>Korányi</t>
  </si>
  <si>
    <t>Kossuth</t>
  </si>
  <si>
    <t>Petőfi</t>
  </si>
  <si>
    <t>Tamási Áron Grundschule, Allgemeines und Zweisprachiges, Ungarndeutsches</t>
  </si>
  <si>
    <t>Tamási</t>
  </si>
  <si>
    <t>Ungarndeutsches Bildungszentrum</t>
  </si>
  <si>
    <t>UBZ</t>
  </si>
  <si>
    <t>Váci SzC Boronkay György Műszaki Szakközépiskolája és Gimnáziuma</t>
  </si>
  <si>
    <t>Boronkay</t>
  </si>
  <si>
    <t>Koch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</si>
</sst>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1. Runde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Statistik!$C$3:$F$3</c:f>
              <c:strCache>
                <c:ptCount val="4"/>
                <c:pt idx="0">
                  <c:v>Jahrgang 1</c:v>
                </c:pt>
                <c:pt idx="1">
                  <c:v>Jahrgang 2</c:v>
                </c:pt>
                <c:pt idx="2">
                  <c:v>Jahrgang 3</c:v>
                </c:pt>
                <c:pt idx="3">
                  <c:v>Jahrgang 4</c:v>
                </c:pt>
              </c:strCache>
            </c:strRef>
          </c:cat>
          <c:val>
            <c:numRef>
              <c:f>Statistik!$C$22:$F$22</c:f>
              <c:numCache>
                <c:formatCode>General</c:formatCode>
                <c:ptCount val="4"/>
                <c:pt idx="0">
                  <c:v>194</c:v>
                </c:pt>
                <c:pt idx="1">
                  <c:v>116</c:v>
                </c:pt>
                <c:pt idx="2">
                  <c:v>132</c:v>
                </c:pt>
                <c:pt idx="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8-4AF4-B2C6-483F17DEEC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1. Runde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Statistik!$U$5:$U$20</c:f>
              <c:strCache>
                <c:ptCount val="16"/>
                <c:pt idx="0">
                  <c:v>ÁFEOSZ</c:v>
                </c:pt>
                <c:pt idx="1">
                  <c:v>Schulek</c:v>
                </c:pt>
                <c:pt idx="2">
                  <c:v>ÚMSZKI</c:v>
                </c:pt>
                <c:pt idx="3">
                  <c:v>Mechwart</c:v>
                </c:pt>
                <c:pt idx="4">
                  <c:v>DNG</c:v>
                </c:pt>
                <c:pt idx="5">
                  <c:v>DSB</c:v>
                </c:pt>
                <c:pt idx="6">
                  <c:v>Schiller</c:v>
                </c:pt>
                <c:pt idx="7">
                  <c:v>Karinthy</c:v>
                </c:pt>
                <c:pt idx="8">
                  <c:v>Leőwey</c:v>
                </c:pt>
                <c:pt idx="9">
                  <c:v>Korányi</c:v>
                </c:pt>
                <c:pt idx="10">
                  <c:v>Kossuth</c:v>
                </c:pt>
                <c:pt idx="11">
                  <c:v>Petőfi</c:v>
                </c:pt>
                <c:pt idx="12">
                  <c:v>Tamási</c:v>
                </c:pt>
                <c:pt idx="13">
                  <c:v>UBZ</c:v>
                </c:pt>
                <c:pt idx="14">
                  <c:v>Boronkay</c:v>
                </c:pt>
                <c:pt idx="15">
                  <c:v>Koch</c:v>
                </c:pt>
              </c:strCache>
            </c:strRef>
          </c:cat>
          <c:val>
            <c:numRef>
              <c:f>Statistik!$V$5:$V$20</c:f>
              <c:numCache>
                <c:formatCode>General</c:formatCode>
                <c:ptCount val="16"/>
                <c:pt idx="0">
                  <c:v>17</c:v>
                </c:pt>
                <c:pt idx="1">
                  <c:v>17</c:v>
                </c:pt>
                <c:pt idx="2">
                  <c:v>8</c:v>
                </c:pt>
                <c:pt idx="3">
                  <c:v>40</c:v>
                </c:pt>
                <c:pt idx="4">
                  <c:v>31</c:v>
                </c:pt>
                <c:pt idx="5">
                  <c:v>10</c:v>
                </c:pt>
                <c:pt idx="6">
                  <c:v>14</c:v>
                </c:pt>
                <c:pt idx="7">
                  <c:v>156</c:v>
                </c:pt>
                <c:pt idx="8">
                  <c:v>15</c:v>
                </c:pt>
                <c:pt idx="9">
                  <c:v>63</c:v>
                </c:pt>
                <c:pt idx="10">
                  <c:v>28</c:v>
                </c:pt>
                <c:pt idx="11">
                  <c:v>25</c:v>
                </c:pt>
                <c:pt idx="12">
                  <c:v>27</c:v>
                </c:pt>
                <c:pt idx="13">
                  <c:v>22</c:v>
                </c:pt>
                <c:pt idx="14">
                  <c:v>48</c:v>
                </c:pt>
                <c:pt idx="1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4-4062-AE53-798EB6CAC9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2. Runde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Statistik!$U$5:$U$20</c:f>
              <c:strCache>
                <c:ptCount val="16"/>
                <c:pt idx="0">
                  <c:v>ÁFEOSZ</c:v>
                </c:pt>
                <c:pt idx="1">
                  <c:v>Schulek</c:v>
                </c:pt>
                <c:pt idx="2">
                  <c:v>ÚMSZKI</c:v>
                </c:pt>
                <c:pt idx="3">
                  <c:v>Mechwart</c:v>
                </c:pt>
                <c:pt idx="4">
                  <c:v>DNG</c:v>
                </c:pt>
                <c:pt idx="5">
                  <c:v>DSB</c:v>
                </c:pt>
                <c:pt idx="6">
                  <c:v>Schiller</c:v>
                </c:pt>
                <c:pt idx="7">
                  <c:v>Karinthy</c:v>
                </c:pt>
                <c:pt idx="8">
                  <c:v>Leőwey</c:v>
                </c:pt>
                <c:pt idx="9">
                  <c:v>Korányi</c:v>
                </c:pt>
                <c:pt idx="10">
                  <c:v>Kossuth</c:v>
                </c:pt>
                <c:pt idx="11">
                  <c:v>Petőfi</c:v>
                </c:pt>
                <c:pt idx="12">
                  <c:v>Tamási</c:v>
                </c:pt>
                <c:pt idx="13">
                  <c:v>UBZ</c:v>
                </c:pt>
                <c:pt idx="14">
                  <c:v>Boronkay</c:v>
                </c:pt>
                <c:pt idx="15">
                  <c:v>Koch</c:v>
                </c:pt>
              </c:strCache>
            </c:strRef>
          </c:cat>
          <c:val>
            <c:numRef>
              <c:f>Statistik!$W$5:$W$20</c:f>
              <c:numCache>
                <c:formatCode>General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10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5-42CC-8BEA-AA52996A6A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23</xdr:row>
      <xdr:rowOff>66675</xdr:rowOff>
    </xdr:from>
    <xdr:to>
      <xdr:col>2</xdr:col>
      <xdr:colOff>190500</xdr:colOff>
      <xdr:row>34</xdr:row>
      <xdr:rowOff>4762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23</xdr:row>
      <xdr:rowOff>47625</xdr:rowOff>
    </xdr:from>
    <xdr:to>
      <xdr:col>8</xdr:col>
      <xdr:colOff>590550</xdr:colOff>
      <xdr:row>41</xdr:row>
      <xdr:rowOff>4762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314325</xdr:colOff>
      <xdr:row>24</xdr:row>
      <xdr:rowOff>42862</xdr:rowOff>
    </xdr:from>
    <xdr:to>
      <xdr:col>21</xdr:col>
      <xdr:colOff>161925</xdr:colOff>
      <xdr:row>37</xdr:row>
      <xdr:rowOff>185737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D50" workbookViewId="0">
      <selection activeCell="H61" sqref="H61"/>
    </sheetView>
  </sheetViews>
  <sheetFormatPr defaultRowHeight="15.75" x14ac:dyDescent="0.25"/>
  <cols>
    <col min="1" max="1" width="6.42578125" style="52" customWidth="1"/>
    <col min="2" max="2" width="22.7109375" style="51" customWidth="1"/>
    <col min="3" max="3" width="70.85546875" style="51" customWidth="1"/>
    <col min="4" max="4" width="8.5703125" style="51" customWidth="1"/>
    <col min="5" max="16384" width="9.140625" style="51"/>
  </cols>
  <sheetData>
    <row r="2" spans="1:5" ht="20.25" x14ac:dyDescent="0.25">
      <c r="A2" s="67" t="s">
        <v>0</v>
      </c>
      <c r="B2" s="67"/>
      <c r="C2" s="67"/>
      <c r="D2" s="67"/>
      <c r="E2" s="67"/>
    </row>
    <row r="5" spans="1:5" x14ac:dyDescent="0.25">
      <c r="A5" s="52" t="s">
        <v>1</v>
      </c>
      <c r="B5" s="45" t="s">
        <v>2</v>
      </c>
      <c r="C5" s="45" t="s">
        <v>3</v>
      </c>
      <c r="D5" s="46">
        <v>65</v>
      </c>
    </row>
    <row r="6" spans="1:5" x14ac:dyDescent="0.25">
      <c r="A6" s="52" t="s">
        <v>4</v>
      </c>
      <c r="B6" s="45" t="s">
        <v>5</v>
      </c>
      <c r="C6" s="45" t="s">
        <v>6</v>
      </c>
      <c r="D6" s="46">
        <v>64</v>
      </c>
    </row>
    <row r="7" spans="1:5" x14ac:dyDescent="0.25">
      <c r="A7" s="52" t="s">
        <v>7</v>
      </c>
      <c r="B7" s="45" t="s">
        <v>8</v>
      </c>
      <c r="C7" s="45" t="s">
        <v>9</v>
      </c>
      <c r="D7" s="46">
        <v>60</v>
      </c>
    </row>
    <row r="8" spans="1:5" x14ac:dyDescent="0.25">
      <c r="A8" s="52" t="s">
        <v>10</v>
      </c>
      <c r="B8" s="45" t="s">
        <v>11</v>
      </c>
      <c r="C8" s="45" t="s">
        <v>12</v>
      </c>
      <c r="D8" s="46">
        <v>59</v>
      </c>
    </row>
    <row r="9" spans="1:5" x14ac:dyDescent="0.25">
      <c r="A9" s="52" t="s">
        <v>13</v>
      </c>
      <c r="B9" s="48" t="s">
        <v>14</v>
      </c>
      <c r="C9" s="49" t="s">
        <v>15</v>
      </c>
      <c r="D9" s="50">
        <v>56</v>
      </c>
    </row>
    <row r="10" spans="1:5" x14ac:dyDescent="0.25">
      <c r="A10" s="52" t="s">
        <v>16</v>
      </c>
      <c r="B10" s="45" t="s">
        <v>17</v>
      </c>
      <c r="C10" s="45" t="s">
        <v>18</v>
      </c>
      <c r="D10" s="46">
        <v>52</v>
      </c>
    </row>
    <row r="11" spans="1:5" x14ac:dyDescent="0.25">
      <c r="A11" s="52" t="s">
        <v>19</v>
      </c>
      <c r="B11" s="45" t="s">
        <v>20</v>
      </c>
      <c r="C11" s="45" t="s">
        <v>12</v>
      </c>
      <c r="D11" s="46">
        <v>48</v>
      </c>
    </row>
    <row r="12" spans="1:5" x14ac:dyDescent="0.25">
      <c r="A12" s="52" t="s">
        <v>21</v>
      </c>
      <c r="B12" s="45" t="s">
        <v>22</v>
      </c>
      <c r="C12" s="45" t="s">
        <v>12</v>
      </c>
      <c r="D12" s="46">
        <v>48</v>
      </c>
    </row>
    <row r="13" spans="1:5" x14ac:dyDescent="0.25">
      <c r="A13" s="52" t="s">
        <v>23</v>
      </c>
      <c r="B13" s="45" t="s">
        <v>24</v>
      </c>
      <c r="C13" s="45" t="s">
        <v>12</v>
      </c>
      <c r="D13" s="46">
        <v>48</v>
      </c>
    </row>
    <row r="14" spans="1:5" x14ac:dyDescent="0.25">
      <c r="A14" s="52" t="s">
        <v>25</v>
      </c>
      <c r="B14" s="45" t="s">
        <v>26</v>
      </c>
      <c r="C14" s="45" t="s">
        <v>18</v>
      </c>
      <c r="D14" s="46">
        <v>46</v>
      </c>
    </row>
    <row r="15" spans="1:5" x14ac:dyDescent="0.25">
      <c r="A15" s="52" t="s">
        <v>27</v>
      </c>
      <c r="B15" s="45" t="s">
        <v>28</v>
      </c>
      <c r="C15" s="45" t="s">
        <v>29</v>
      </c>
      <c r="D15" s="46">
        <v>45</v>
      </c>
    </row>
    <row r="16" spans="1:5" x14ac:dyDescent="0.25">
      <c r="B16" s="45"/>
      <c r="C16" s="45"/>
      <c r="D16" s="46"/>
    </row>
    <row r="17" spans="1:5" x14ac:dyDescent="0.25">
      <c r="B17" s="45"/>
      <c r="C17" s="45"/>
      <c r="D17" s="46"/>
    </row>
    <row r="19" spans="1:5" ht="20.25" x14ac:dyDescent="0.25">
      <c r="A19" s="67" t="s">
        <v>30</v>
      </c>
      <c r="B19" s="67"/>
      <c r="C19" s="67"/>
      <c r="D19" s="67"/>
      <c r="E19" s="67"/>
    </row>
    <row r="22" spans="1:5" x14ac:dyDescent="0.25">
      <c r="A22" s="52" t="s">
        <v>1</v>
      </c>
      <c r="B22" s="45" t="s">
        <v>31</v>
      </c>
      <c r="C22" s="47" t="s">
        <v>32</v>
      </c>
      <c r="D22" s="46">
        <v>62</v>
      </c>
    </row>
    <row r="23" spans="1:5" x14ac:dyDescent="0.25">
      <c r="A23" s="52" t="s">
        <v>4</v>
      </c>
      <c r="B23" s="45" t="s">
        <v>33</v>
      </c>
      <c r="C23" s="47" t="s">
        <v>34</v>
      </c>
      <c r="D23" s="46">
        <v>58</v>
      </c>
    </row>
    <row r="24" spans="1:5" x14ac:dyDescent="0.25">
      <c r="A24" s="52" t="s">
        <v>7</v>
      </c>
      <c r="B24" s="45" t="s">
        <v>35</v>
      </c>
      <c r="C24" s="47" t="s">
        <v>6</v>
      </c>
      <c r="D24" s="46">
        <v>57</v>
      </c>
    </row>
    <row r="25" spans="1:5" x14ac:dyDescent="0.25">
      <c r="A25" s="52" t="s">
        <v>10</v>
      </c>
      <c r="B25" s="45" t="s">
        <v>36</v>
      </c>
      <c r="C25" s="47" t="s">
        <v>37</v>
      </c>
      <c r="D25" s="46">
        <v>57</v>
      </c>
    </row>
    <row r="26" spans="1:5" x14ac:dyDescent="0.25">
      <c r="A26" s="52" t="s">
        <v>13</v>
      </c>
      <c r="B26" s="45" t="s">
        <v>38</v>
      </c>
      <c r="C26" s="47" t="s">
        <v>32</v>
      </c>
      <c r="D26" s="46">
        <v>54</v>
      </c>
    </row>
    <row r="27" spans="1:5" x14ac:dyDescent="0.25">
      <c r="A27" s="52" t="s">
        <v>16</v>
      </c>
      <c r="B27" s="45" t="s">
        <v>39</v>
      </c>
      <c r="C27" s="47" t="s">
        <v>34</v>
      </c>
      <c r="D27" s="46">
        <v>53</v>
      </c>
    </row>
    <row r="28" spans="1:5" x14ac:dyDescent="0.25">
      <c r="A28" s="52" t="s">
        <v>19</v>
      </c>
      <c r="B28" s="45" t="s">
        <v>40</v>
      </c>
      <c r="C28" s="47" t="s">
        <v>12</v>
      </c>
      <c r="D28" s="46">
        <v>53</v>
      </c>
    </row>
    <row r="29" spans="1:5" x14ac:dyDescent="0.25">
      <c r="A29" s="52" t="s">
        <v>21</v>
      </c>
      <c r="B29" s="45" t="s">
        <v>41</v>
      </c>
      <c r="C29" s="47" t="s">
        <v>37</v>
      </c>
      <c r="D29" s="46">
        <v>51</v>
      </c>
    </row>
    <row r="30" spans="1:5" x14ac:dyDescent="0.25">
      <c r="A30" s="52" t="s">
        <v>23</v>
      </c>
      <c r="B30" s="45" t="s">
        <v>42</v>
      </c>
      <c r="C30" s="47" t="s">
        <v>18</v>
      </c>
      <c r="D30" s="46">
        <v>49</v>
      </c>
    </row>
    <row r="31" spans="1:5" x14ac:dyDescent="0.25">
      <c r="A31" s="52" t="s">
        <v>25</v>
      </c>
      <c r="B31" s="45" t="s">
        <v>43</v>
      </c>
      <c r="C31" s="47" t="s">
        <v>12</v>
      </c>
      <c r="D31" s="46">
        <v>49</v>
      </c>
    </row>
    <row r="32" spans="1:5" x14ac:dyDescent="0.25">
      <c r="A32" s="52" t="s">
        <v>27</v>
      </c>
      <c r="B32" s="45" t="s">
        <v>44</v>
      </c>
      <c r="C32" s="47" t="s">
        <v>12</v>
      </c>
      <c r="D32" s="46">
        <v>49</v>
      </c>
    </row>
    <row r="33" spans="1:5" x14ac:dyDescent="0.25">
      <c r="A33" s="52" t="s">
        <v>45</v>
      </c>
      <c r="B33" s="45" t="s">
        <v>46</v>
      </c>
      <c r="C33" s="47" t="s">
        <v>47</v>
      </c>
      <c r="D33" s="46">
        <v>43</v>
      </c>
    </row>
    <row r="34" spans="1:5" x14ac:dyDescent="0.25">
      <c r="A34" s="52" t="s">
        <v>48</v>
      </c>
      <c r="B34" s="45" t="s">
        <v>49</v>
      </c>
      <c r="C34" s="47" t="s">
        <v>50</v>
      </c>
      <c r="D34" s="46">
        <v>32</v>
      </c>
    </row>
    <row r="35" spans="1:5" x14ac:dyDescent="0.25">
      <c r="B35" s="45"/>
      <c r="C35" s="47"/>
      <c r="D35" s="46"/>
    </row>
    <row r="36" spans="1:5" x14ac:dyDescent="0.25">
      <c r="B36" s="45"/>
      <c r="C36" s="47"/>
      <c r="D36" s="46"/>
    </row>
    <row r="37" spans="1:5" x14ac:dyDescent="0.25">
      <c r="B37" s="45"/>
      <c r="C37" s="47"/>
      <c r="D37" s="46"/>
    </row>
    <row r="38" spans="1:5" ht="20.25" x14ac:dyDescent="0.25">
      <c r="A38" s="67" t="s">
        <v>51</v>
      </c>
      <c r="B38" s="67"/>
      <c r="C38" s="67"/>
      <c r="D38" s="67"/>
      <c r="E38" s="67"/>
    </row>
    <row r="39" spans="1:5" x14ac:dyDescent="0.25">
      <c r="B39" s="45"/>
      <c r="C39" s="47"/>
      <c r="D39" s="46"/>
    </row>
    <row r="40" spans="1:5" x14ac:dyDescent="0.25">
      <c r="B40" s="45"/>
      <c r="C40" s="47"/>
      <c r="D40" s="46"/>
    </row>
    <row r="41" spans="1:5" x14ac:dyDescent="0.25">
      <c r="A41" s="52" t="s">
        <v>1</v>
      </c>
      <c r="B41" s="45" t="s">
        <v>52</v>
      </c>
      <c r="C41" s="45" t="s">
        <v>53</v>
      </c>
      <c r="D41" s="46">
        <v>72</v>
      </c>
    </row>
    <row r="42" spans="1:5" x14ac:dyDescent="0.25">
      <c r="A42" s="52" t="s">
        <v>4</v>
      </c>
      <c r="B42" s="45" t="s">
        <v>54</v>
      </c>
      <c r="C42" s="45" t="s">
        <v>6</v>
      </c>
      <c r="D42" s="46">
        <v>72</v>
      </c>
    </row>
    <row r="43" spans="1:5" x14ac:dyDescent="0.25">
      <c r="A43" s="52" t="s">
        <v>7</v>
      </c>
      <c r="B43" s="45" t="s">
        <v>55</v>
      </c>
      <c r="C43" s="45" t="s">
        <v>37</v>
      </c>
      <c r="D43" s="46">
        <v>61</v>
      </c>
    </row>
    <row r="44" spans="1:5" x14ac:dyDescent="0.25">
      <c r="A44" s="52" t="s">
        <v>10</v>
      </c>
      <c r="B44" s="45" t="s">
        <v>56</v>
      </c>
      <c r="C44" s="45" t="s">
        <v>3</v>
      </c>
      <c r="D44" s="46">
        <v>58</v>
      </c>
    </row>
    <row r="45" spans="1:5" x14ac:dyDescent="0.25">
      <c r="A45" s="52" t="s">
        <v>13</v>
      </c>
      <c r="B45" s="45" t="s">
        <v>57</v>
      </c>
      <c r="C45" s="45" t="s">
        <v>3</v>
      </c>
      <c r="D45" s="46">
        <v>55</v>
      </c>
    </row>
    <row r="46" spans="1:5" x14ac:dyDescent="0.25">
      <c r="A46" s="52" t="s">
        <v>16</v>
      </c>
      <c r="B46" s="48" t="s">
        <v>58</v>
      </c>
      <c r="C46" s="49" t="s">
        <v>15</v>
      </c>
      <c r="D46" s="50">
        <v>53</v>
      </c>
    </row>
    <row r="47" spans="1:5" x14ac:dyDescent="0.25">
      <c r="A47" s="52" t="s">
        <v>19</v>
      </c>
      <c r="B47" s="53" t="s">
        <v>59</v>
      </c>
      <c r="C47" s="53" t="s">
        <v>60</v>
      </c>
      <c r="D47" s="52">
        <v>53</v>
      </c>
    </row>
    <row r="48" spans="1:5" x14ac:dyDescent="0.25">
      <c r="A48" s="52" t="s">
        <v>21</v>
      </c>
      <c r="B48" s="45" t="s">
        <v>61</v>
      </c>
      <c r="C48" s="45" t="s">
        <v>6</v>
      </c>
      <c r="D48" s="46">
        <v>52</v>
      </c>
    </row>
    <row r="49" spans="1:5" x14ac:dyDescent="0.25">
      <c r="A49" s="52" t="s">
        <v>23</v>
      </c>
      <c r="B49" s="48" t="s">
        <v>62</v>
      </c>
      <c r="C49" s="49" t="s">
        <v>15</v>
      </c>
      <c r="D49" s="50">
        <v>52</v>
      </c>
    </row>
    <row r="50" spans="1:5" x14ac:dyDescent="0.25">
      <c r="A50" s="52" t="s">
        <v>25</v>
      </c>
      <c r="B50" s="53" t="s">
        <v>63</v>
      </c>
      <c r="C50" s="53" t="s">
        <v>60</v>
      </c>
      <c r="D50" s="52">
        <v>52</v>
      </c>
    </row>
    <row r="51" spans="1:5" x14ac:dyDescent="0.25">
      <c r="A51" s="52" t="s">
        <v>27</v>
      </c>
      <c r="B51" s="45" t="s">
        <v>64</v>
      </c>
      <c r="C51" s="45" t="s">
        <v>65</v>
      </c>
      <c r="D51" s="46">
        <v>41</v>
      </c>
    </row>
    <row r="52" spans="1:5" x14ac:dyDescent="0.25">
      <c r="B52" s="45"/>
      <c r="C52" s="45"/>
      <c r="D52" s="46"/>
    </row>
    <row r="53" spans="1:5" x14ac:dyDescent="0.25">
      <c r="B53" s="45"/>
      <c r="C53" s="45"/>
      <c r="D53" s="46"/>
    </row>
    <row r="54" spans="1:5" x14ac:dyDescent="0.25">
      <c r="B54" s="45"/>
      <c r="C54" s="45"/>
      <c r="D54" s="46"/>
    </row>
    <row r="55" spans="1:5" ht="20.25" x14ac:dyDescent="0.25">
      <c r="A55" s="67" t="s">
        <v>66</v>
      </c>
      <c r="B55" s="67"/>
      <c r="C55" s="67"/>
      <c r="D55" s="67"/>
      <c r="E55" s="67"/>
    </row>
    <row r="56" spans="1:5" x14ac:dyDescent="0.25">
      <c r="B56" s="45"/>
      <c r="C56" s="45"/>
      <c r="D56" s="46"/>
    </row>
    <row r="57" spans="1:5" x14ac:dyDescent="0.25">
      <c r="B57" s="48"/>
      <c r="C57" s="49"/>
      <c r="D57" s="50"/>
    </row>
    <row r="58" spans="1:5" x14ac:dyDescent="0.25">
      <c r="A58" s="52" t="s">
        <v>1</v>
      </c>
      <c r="B58" s="53" t="s">
        <v>67</v>
      </c>
      <c r="C58" s="47" t="s">
        <v>68</v>
      </c>
      <c r="D58" s="46">
        <v>65</v>
      </c>
    </row>
    <row r="59" spans="1:5" x14ac:dyDescent="0.25">
      <c r="A59" s="52" t="s">
        <v>4</v>
      </c>
      <c r="B59" s="45" t="s">
        <v>69</v>
      </c>
      <c r="C59" s="47" t="s">
        <v>12</v>
      </c>
      <c r="D59" s="46">
        <v>62</v>
      </c>
    </row>
    <row r="60" spans="1:5" x14ac:dyDescent="0.25">
      <c r="A60" s="52" t="s">
        <v>7</v>
      </c>
      <c r="B60" s="45" t="s">
        <v>70</v>
      </c>
      <c r="C60" s="47" t="s">
        <v>12</v>
      </c>
      <c r="D60" s="46">
        <v>61</v>
      </c>
    </row>
    <row r="61" spans="1:5" x14ac:dyDescent="0.25">
      <c r="A61" s="52" t="s">
        <v>10</v>
      </c>
      <c r="B61" s="45" t="s">
        <v>71</v>
      </c>
      <c r="C61" s="47" t="s">
        <v>32</v>
      </c>
      <c r="D61" s="46">
        <v>58</v>
      </c>
    </row>
    <row r="62" spans="1:5" x14ac:dyDescent="0.25">
      <c r="A62" s="52" t="s">
        <v>13</v>
      </c>
      <c r="B62" s="45" t="s">
        <v>72</v>
      </c>
      <c r="C62" s="47" t="s">
        <v>9</v>
      </c>
      <c r="D62" s="46">
        <v>56</v>
      </c>
    </row>
    <row r="63" spans="1:5" x14ac:dyDescent="0.25">
      <c r="A63" s="52" t="s">
        <v>16</v>
      </c>
      <c r="B63" s="45" t="s">
        <v>73</v>
      </c>
      <c r="C63" s="47" t="s">
        <v>9</v>
      </c>
      <c r="D63" s="46">
        <v>56</v>
      </c>
    </row>
    <row r="64" spans="1:5" x14ac:dyDescent="0.25">
      <c r="A64" s="52" t="s">
        <v>19</v>
      </c>
      <c r="B64" s="45" t="s">
        <v>74</v>
      </c>
      <c r="C64" s="47" t="s">
        <v>9</v>
      </c>
      <c r="D64" s="46">
        <v>56</v>
      </c>
    </row>
    <row r="65" spans="1:4" x14ac:dyDescent="0.25">
      <c r="A65" s="52" t="s">
        <v>21</v>
      </c>
      <c r="B65" s="45" t="s">
        <v>75</v>
      </c>
      <c r="C65" s="47" t="s">
        <v>32</v>
      </c>
      <c r="D65" s="46">
        <v>51</v>
      </c>
    </row>
    <row r="66" spans="1:4" x14ac:dyDescent="0.25">
      <c r="A66" s="52" t="s">
        <v>23</v>
      </c>
      <c r="B66" s="53" t="s">
        <v>76</v>
      </c>
      <c r="C66" s="54" t="s">
        <v>60</v>
      </c>
      <c r="D66" s="52">
        <v>50</v>
      </c>
    </row>
    <row r="67" spans="1:4" x14ac:dyDescent="0.25">
      <c r="A67" s="52" t="s">
        <v>25</v>
      </c>
      <c r="B67" s="45" t="s">
        <v>77</v>
      </c>
      <c r="C67" s="47" t="s">
        <v>12</v>
      </c>
      <c r="D67" s="46">
        <v>49</v>
      </c>
    </row>
    <row r="68" spans="1:4" x14ac:dyDescent="0.25">
      <c r="B68" s="45"/>
      <c r="C68" s="47"/>
      <c r="D68" s="46"/>
    </row>
  </sheetData>
  <sortState ref="B58:D67">
    <sortCondition descending="1" ref="D58:D67"/>
  </sortState>
  <mergeCells count="4">
    <mergeCell ref="A2:E2"/>
    <mergeCell ref="A19:E19"/>
    <mergeCell ref="A38:E38"/>
    <mergeCell ref="A55:E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workbookViewId="0">
      <selection sqref="A1:E1"/>
    </sheetView>
  </sheetViews>
  <sheetFormatPr defaultRowHeight="18" customHeight="1" x14ac:dyDescent="0.25"/>
  <cols>
    <col min="1" max="1" width="5" style="10" customWidth="1"/>
    <col min="2" max="2" width="5" style="39" customWidth="1"/>
    <col min="3" max="3" width="27.140625" style="7" customWidth="1"/>
    <col min="4" max="4" width="35.7109375" style="7" customWidth="1"/>
    <col min="5" max="5" width="14.42578125" style="10" customWidth="1"/>
    <col min="6" max="6" width="9.140625" style="10"/>
    <col min="7" max="16384" width="9.140625" style="4"/>
  </cols>
  <sheetData>
    <row r="1" spans="1:5" ht="27" customHeight="1" x14ac:dyDescent="0.25">
      <c r="A1" s="68" t="s">
        <v>78</v>
      </c>
      <c r="B1" s="68"/>
      <c r="C1" s="68"/>
      <c r="D1" s="68"/>
      <c r="E1" s="68"/>
    </row>
    <row r="4" spans="1:5" ht="25.5" customHeight="1" x14ac:dyDescent="0.25">
      <c r="A4" s="69" t="s">
        <v>0</v>
      </c>
      <c r="B4" s="69"/>
      <c r="C4" s="69"/>
      <c r="D4" s="69"/>
      <c r="E4" s="69"/>
    </row>
    <row r="6" spans="1:5" s="20" customFormat="1" ht="18" customHeight="1" x14ac:dyDescent="0.25">
      <c r="B6" s="38"/>
      <c r="C6" s="20" t="s">
        <v>79</v>
      </c>
      <c r="D6" s="20" t="s">
        <v>80</v>
      </c>
      <c r="E6" s="20" t="s">
        <v>81</v>
      </c>
    </row>
    <row r="7" spans="1:5" ht="18" customHeight="1" x14ac:dyDescent="0.25">
      <c r="A7" s="10" t="s">
        <v>1</v>
      </c>
      <c r="B7" s="39">
        <v>1</v>
      </c>
      <c r="C7" s="33" t="s">
        <v>2</v>
      </c>
      <c r="D7" s="33" t="s">
        <v>82</v>
      </c>
      <c r="E7" s="34">
        <v>65</v>
      </c>
    </row>
    <row r="8" spans="1:5" ht="18" customHeight="1" x14ac:dyDescent="0.25">
      <c r="A8" s="10" t="s">
        <v>4</v>
      </c>
      <c r="B8" s="39">
        <f>IF(E8=E7,B7,B7+1)</f>
        <v>2</v>
      </c>
      <c r="C8" s="33" t="s">
        <v>5</v>
      </c>
      <c r="D8" s="33" t="s">
        <v>6</v>
      </c>
      <c r="E8" s="34">
        <v>64</v>
      </c>
    </row>
    <row r="9" spans="1:5" ht="18" customHeight="1" x14ac:dyDescent="0.25">
      <c r="A9" s="10" t="s">
        <v>7</v>
      </c>
      <c r="B9" s="39">
        <f t="shared" ref="B9:B72" si="0">IF(E9=E8,B8,B8+1)</f>
        <v>3</v>
      </c>
      <c r="C9" s="33" t="s">
        <v>8</v>
      </c>
      <c r="D9" s="33" t="s">
        <v>9</v>
      </c>
      <c r="E9" s="34">
        <v>60</v>
      </c>
    </row>
    <row r="10" spans="1:5" ht="18" customHeight="1" x14ac:dyDescent="0.25">
      <c r="A10" s="10" t="s">
        <v>10</v>
      </c>
      <c r="B10" s="39">
        <f t="shared" si="0"/>
        <v>4</v>
      </c>
      <c r="C10" s="33" t="s">
        <v>11</v>
      </c>
      <c r="D10" s="33" t="s">
        <v>12</v>
      </c>
      <c r="E10" s="34">
        <v>59</v>
      </c>
    </row>
    <row r="11" spans="1:5" ht="18" customHeight="1" x14ac:dyDescent="0.25">
      <c r="A11" s="10" t="s">
        <v>13</v>
      </c>
      <c r="B11" s="39">
        <f t="shared" si="0"/>
        <v>5</v>
      </c>
      <c r="C11" s="35" t="s">
        <v>14</v>
      </c>
      <c r="D11" s="36" t="s">
        <v>15</v>
      </c>
      <c r="E11" s="37">
        <v>56</v>
      </c>
    </row>
    <row r="12" spans="1:5" ht="18" customHeight="1" x14ac:dyDescent="0.25">
      <c r="A12" s="10" t="s">
        <v>16</v>
      </c>
      <c r="B12" s="39">
        <f t="shared" si="0"/>
        <v>6</v>
      </c>
      <c r="C12" s="33" t="s">
        <v>17</v>
      </c>
      <c r="D12" s="33" t="s">
        <v>18</v>
      </c>
      <c r="E12" s="34">
        <v>52</v>
      </c>
    </row>
    <row r="13" spans="1:5" ht="18" customHeight="1" x14ac:dyDescent="0.25">
      <c r="A13" s="10" t="s">
        <v>19</v>
      </c>
      <c r="B13" s="39">
        <f t="shared" si="0"/>
        <v>7</v>
      </c>
      <c r="C13" s="33" t="s">
        <v>20</v>
      </c>
      <c r="D13" s="33" t="s">
        <v>12</v>
      </c>
      <c r="E13" s="34">
        <v>48</v>
      </c>
    </row>
    <row r="14" spans="1:5" ht="18" customHeight="1" x14ac:dyDescent="0.25">
      <c r="A14" s="10" t="s">
        <v>21</v>
      </c>
      <c r="B14" s="39">
        <f t="shared" si="0"/>
        <v>7</v>
      </c>
      <c r="C14" s="33" t="s">
        <v>22</v>
      </c>
      <c r="D14" s="33" t="s">
        <v>12</v>
      </c>
      <c r="E14" s="34">
        <v>48</v>
      </c>
    </row>
    <row r="15" spans="1:5" ht="18" customHeight="1" x14ac:dyDescent="0.25">
      <c r="A15" s="10" t="s">
        <v>23</v>
      </c>
      <c r="B15" s="39">
        <f t="shared" si="0"/>
        <v>7</v>
      </c>
      <c r="C15" s="33" t="s">
        <v>24</v>
      </c>
      <c r="D15" s="33" t="s">
        <v>12</v>
      </c>
      <c r="E15" s="34">
        <v>48</v>
      </c>
    </row>
    <row r="16" spans="1:5" ht="18" customHeight="1" x14ac:dyDescent="0.25">
      <c r="A16" s="10" t="s">
        <v>25</v>
      </c>
      <c r="B16" s="39">
        <f t="shared" si="0"/>
        <v>8</v>
      </c>
      <c r="C16" s="27" t="s">
        <v>83</v>
      </c>
      <c r="D16" s="27" t="s">
        <v>12</v>
      </c>
      <c r="E16" s="23">
        <v>47</v>
      </c>
    </row>
    <row r="17" spans="1:6" ht="18" customHeight="1" x14ac:dyDescent="0.25">
      <c r="A17" s="10" t="s">
        <v>27</v>
      </c>
      <c r="B17" s="39">
        <f t="shared" si="0"/>
        <v>9</v>
      </c>
      <c r="C17" s="33" t="s">
        <v>26</v>
      </c>
      <c r="D17" s="33" t="s">
        <v>18</v>
      </c>
      <c r="E17" s="34">
        <v>46</v>
      </c>
      <c r="F17" s="11"/>
    </row>
    <row r="18" spans="1:6" ht="18" customHeight="1" x14ac:dyDescent="0.25">
      <c r="A18" s="10" t="s">
        <v>45</v>
      </c>
      <c r="B18" s="39">
        <f t="shared" si="0"/>
        <v>9</v>
      </c>
      <c r="C18" s="27" t="s">
        <v>84</v>
      </c>
      <c r="D18" s="27" t="s">
        <v>12</v>
      </c>
      <c r="E18" s="23">
        <v>46</v>
      </c>
      <c r="F18" s="11"/>
    </row>
    <row r="19" spans="1:6" ht="18" customHeight="1" x14ac:dyDescent="0.25">
      <c r="A19" s="10" t="s">
        <v>48</v>
      </c>
      <c r="B19" s="39">
        <f t="shared" si="0"/>
        <v>10</v>
      </c>
      <c r="C19" s="33" t="s">
        <v>28</v>
      </c>
      <c r="D19" s="33" t="s">
        <v>29</v>
      </c>
      <c r="E19" s="34">
        <v>45</v>
      </c>
      <c r="F19" s="11"/>
    </row>
    <row r="20" spans="1:6" ht="18" customHeight="1" x14ac:dyDescent="0.25">
      <c r="A20" s="10" t="s">
        <v>85</v>
      </c>
      <c r="B20" s="39">
        <f t="shared" si="0"/>
        <v>11</v>
      </c>
      <c r="C20" s="6" t="s">
        <v>86</v>
      </c>
      <c r="D20" s="6" t="s">
        <v>18</v>
      </c>
      <c r="E20" s="11">
        <v>44</v>
      </c>
    </row>
    <row r="21" spans="1:6" ht="18" customHeight="1" x14ac:dyDescent="0.25">
      <c r="A21" s="10" t="s">
        <v>87</v>
      </c>
      <c r="B21" s="39">
        <f t="shared" si="0"/>
        <v>11</v>
      </c>
      <c r="C21" s="6" t="s">
        <v>88</v>
      </c>
      <c r="D21" s="6" t="s">
        <v>18</v>
      </c>
      <c r="E21" s="11">
        <v>44</v>
      </c>
    </row>
    <row r="22" spans="1:6" ht="18" customHeight="1" x14ac:dyDescent="0.25">
      <c r="A22" s="10" t="s">
        <v>89</v>
      </c>
      <c r="B22" s="39">
        <f t="shared" si="0"/>
        <v>11</v>
      </c>
      <c r="C22" s="6" t="s">
        <v>90</v>
      </c>
      <c r="D22" s="6" t="s">
        <v>9</v>
      </c>
      <c r="E22" s="11">
        <v>44</v>
      </c>
    </row>
    <row r="23" spans="1:6" ht="18" customHeight="1" x14ac:dyDescent="0.25">
      <c r="A23" s="10" t="s">
        <v>91</v>
      </c>
      <c r="B23" s="39">
        <f t="shared" si="0"/>
        <v>11</v>
      </c>
      <c r="C23" s="6" t="s">
        <v>92</v>
      </c>
      <c r="D23" s="6" t="s">
        <v>6</v>
      </c>
      <c r="E23" s="11">
        <v>44</v>
      </c>
    </row>
    <row r="24" spans="1:6" ht="18" customHeight="1" x14ac:dyDescent="0.25">
      <c r="A24" s="10" t="s">
        <v>93</v>
      </c>
      <c r="B24" s="39">
        <f t="shared" si="0"/>
        <v>11</v>
      </c>
      <c r="C24" s="27" t="s">
        <v>94</v>
      </c>
      <c r="D24" s="27" t="s">
        <v>12</v>
      </c>
      <c r="E24" s="23">
        <v>44</v>
      </c>
    </row>
    <row r="25" spans="1:6" ht="18" customHeight="1" x14ac:dyDescent="0.25">
      <c r="A25" s="10" t="s">
        <v>95</v>
      </c>
      <c r="B25" s="39">
        <f t="shared" si="0"/>
        <v>11</v>
      </c>
      <c r="C25" s="27" t="s">
        <v>96</v>
      </c>
      <c r="D25" s="27" t="s">
        <v>12</v>
      </c>
      <c r="E25" s="23">
        <v>44</v>
      </c>
    </row>
    <row r="26" spans="1:6" ht="18" customHeight="1" x14ac:dyDescent="0.25">
      <c r="A26" s="10" t="s">
        <v>97</v>
      </c>
      <c r="B26" s="39">
        <f t="shared" si="0"/>
        <v>12</v>
      </c>
      <c r="C26" s="6" t="s">
        <v>98</v>
      </c>
      <c r="D26" s="6" t="s">
        <v>29</v>
      </c>
      <c r="E26" s="11">
        <v>43</v>
      </c>
    </row>
    <row r="27" spans="1:6" ht="18" customHeight="1" x14ac:dyDescent="0.25">
      <c r="A27" s="10" t="s">
        <v>99</v>
      </c>
      <c r="B27" s="39">
        <f t="shared" si="0"/>
        <v>13</v>
      </c>
      <c r="C27" s="27" t="s">
        <v>100</v>
      </c>
      <c r="D27" s="27" t="s">
        <v>12</v>
      </c>
      <c r="E27" s="23">
        <v>42</v>
      </c>
    </row>
    <row r="28" spans="1:6" ht="18" customHeight="1" x14ac:dyDescent="0.25">
      <c r="A28" s="10" t="s">
        <v>101</v>
      </c>
      <c r="B28" s="39">
        <f t="shared" si="0"/>
        <v>13</v>
      </c>
      <c r="C28" s="27" t="s">
        <v>102</v>
      </c>
      <c r="D28" s="27" t="s">
        <v>12</v>
      </c>
      <c r="E28" s="23">
        <v>42</v>
      </c>
      <c r="F28" s="11"/>
    </row>
    <row r="29" spans="1:6" ht="18" customHeight="1" x14ac:dyDescent="0.25">
      <c r="A29" s="10" t="s">
        <v>103</v>
      </c>
      <c r="B29" s="39">
        <f t="shared" si="0"/>
        <v>14</v>
      </c>
      <c r="C29" s="6" t="s">
        <v>104</v>
      </c>
      <c r="D29" s="6" t="s">
        <v>34</v>
      </c>
      <c r="E29" s="11">
        <v>41</v>
      </c>
      <c r="F29" s="11"/>
    </row>
    <row r="30" spans="1:6" ht="18" customHeight="1" x14ac:dyDescent="0.25">
      <c r="A30" s="10" t="s">
        <v>105</v>
      </c>
      <c r="B30" s="39">
        <f t="shared" si="0"/>
        <v>14</v>
      </c>
      <c r="C30" s="6" t="s">
        <v>106</v>
      </c>
      <c r="D30" s="6" t="s">
        <v>6</v>
      </c>
      <c r="E30" s="11">
        <v>41</v>
      </c>
      <c r="F30" s="11"/>
    </row>
    <row r="31" spans="1:6" ht="18" customHeight="1" x14ac:dyDescent="0.25">
      <c r="A31" s="10" t="s">
        <v>107</v>
      </c>
      <c r="B31" s="39">
        <f t="shared" si="0"/>
        <v>14</v>
      </c>
      <c r="C31" s="27" t="s">
        <v>108</v>
      </c>
      <c r="D31" s="27" t="s">
        <v>12</v>
      </c>
      <c r="E31" s="23">
        <v>41</v>
      </c>
    </row>
    <row r="32" spans="1:6" ht="18" customHeight="1" x14ac:dyDescent="0.25">
      <c r="A32" s="10" t="s">
        <v>109</v>
      </c>
      <c r="B32" s="39">
        <f t="shared" si="0"/>
        <v>14</v>
      </c>
      <c r="C32" s="27" t="s">
        <v>110</v>
      </c>
      <c r="D32" s="27" t="s">
        <v>12</v>
      </c>
      <c r="E32" s="23">
        <v>41</v>
      </c>
    </row>
    <row r="33" spans="1:5" ht="18" customHeight="1" x14ac:dyDescent="0.25">
      <c r="A33" s="10" t="s">
        <v>111</v>
      </c>
      <c r="B33" s="39">
        <f t="shared" si="0"/>
        <v>15</v>
      </c>
      <c r="C33" s="7" t="s">
        <v>112</v>
      </c>
      <c r="D33" s="7" t="s">
        <v>6</v>
      </c>
      <c r="E33" s="10">
        <v>40</v>
      </c>
    </row>
    <row r="34" spans="1:5" ht="18" customHeight="1" x14ac:dyDescent="0.25">
      <c r="A34" s="10" t="s">
        <v>113</v>
      </c>
      <c r="B34" s="39">
        <f t="shared" si="0"/>
        <v>15</v>
      </c>
      <c r="C34" s="6" t="s">
        <v>114</v>
      </c>
      <c r="D34" s="6" t="s">
        <v>32</v>
      </c>
      <c r="E34" s="11">
        <v>40</v>
      </c>
    </row>
    <row r="35" spans="1:5" ht="18" customHeight="1" x14ac:dyDescent="0.25">
      <c r="A35" s="10" t="s">
        <v>115</v>
      </c>
      <c r="B35" s="39">
        <f t="shared" si="0"/>
        <v>15</v>
      </c>
      <c r="C35" s="28" t="s">
        <v>116</v>
      </c>
      <c r="D35" s="28" t="s">
        <v>60</v>
      </c>
      <c r="E35" s="24">
        <v>40</v>
      </c>
    </row>
    <row r="36" spans="1:5" ht="18" customHeight="1" x14ac:dyDescent="0.25">
      <c r="A36" s="10" t="s">
        <v>117</v>
      </c>
      <c r="B36" s="39">
        <f t="shared" si="0"/>
        <v>15</v>
      </c>
      <c r="C36" s="27" t="s">
        <v>118</v>
      </c>
      <c r="D36" s="27" t="s">
        <v>12</v>
      </c>
      <c r="E36" s="23">
        <v>40</v>
      </c>
    </row>
    <row r="37" spans="1:5" ht="18" customHeight="1" x14ac:dyDescent="0.25">
      <c r="A37" s="10" t="s">
        <v>119</v>
      </c>
      <c r="B37" s="39">
        <f t="shared" si="0"/>
        <v>15</v>
      </c>
      <c r="C37" s="27" t="s">
        <v>120</v>
      </c>
      <c r="D37" s="27" t="s">
        <v>12</v>
      </c>
      <c r="E37" s="23">
        <v>40</v>
      </c>
    </row>
    <row r="38" spans="1:5" ht="18" customHeight="1" x14ac:dyDescent="0.25">
      <c r="A38" s="10" t="s">
        <v>121</v>
      </c>
      <c r="B38" s="39">
        <f t="shared" si="0"/>
        <v>15</v>
      </c>
      <c r="C38" s="27" t="s">
        <v>122</v>
      </c>
      <c r="D38" s="27" t="s">
        <v>12</v>
      </c>
      <c r="E38" s="23">
        <v>40</v>
      </c>
    </row>
    <row r="39" spans="1:5" ht="18" customHeight="1" x14ac:dyDescent="0.25">
      <c r="A39" s="10" t="s">
        <v>123</v>
      </c>
      <c r="B39" s="39">
        <f t="shared" si="0"/>
        <v>16</v>
      </c>
      <c r="C39" s="6" t="s">
        <v>124</v>
      </c>
      <c r="D39" s="6" t="s">
        <v>82</v>
      </c>
      <c r="E39" s="11">
        <v>39</v>
      </c>
    </row>
    <row r="40" spans="1:5" ht="18" customHeight="1" x14ac:dyDescent="0.25">
      <c r="A40" s="10" t="s">
        <v>125</v>
      </c>
      <c r="B40" s="39">
        <f t="shared" si="0"/>
        <v>16</v>
      </c>
      <c r="C40" s="27" t="s">
        <v>126</v>
      </c>
      <c r="D40" s="27" t="s">
        <v>12</v>
      </c>
      <c r="E40" s="23">
        <v>39</v>
      </c>
    </row>
    <row r="41" spans="1:5" ht="18" customHeight="1" x14ac:dyDescent="0.25">
      <c r="A41" s="10" t="s">
        <v>127</v>
      </c>
      <c r="B41" s="39">
        <f t="shared" si="0"/>
        <v>16</v>
      </c>
      <c r="C41" s="27" t="s">
        <v>128</v>
      </c>
      <c r="D41" s="27" t="s">
        <v>12</v>
      </c>
      <c r="E41" s="23">
        <v>39</v>
      </c>
    </row>
    <row r="42" spans="1:5" ht="18" customHeight="1" x14ac:dyDescent="0.25">
      <c r="A42" s="10" t="s">
        <v>129</v>
      </c>
      <c r="B42" s="39">
        <f t="shared" si="0"/>
        <v>17</v>
      </c>
      <c r="C42" s="7" t="s">
        <v>130</v>
      </c>
      <c r="D42" s="7" t="s">
        <v>18</v>
      </c>
      <c r="E42" s="10">
        <v>38</v>
      </c>
    </row>
    <row r="43" spans="1:5" ht="18" customHeight="1" x14ac:dyDescent="0.25">
      <c r="A43" s="10" t="s">
        <v>131</v>
      </c>
      <c r="B43" s="39">
        <f t="shared" si="0"/>
        <v>17</v>
      </c>
      <c r="C43" s="27" t="s">
        <v>132</v>
      </c>
      <c r="D43" s="27" t="s">
        <v>12</v>
      </c>
      <c r="E43" s="23">
        <v>38</v>
      </c>
    </row>
    <row r="44" spans="1:5" ht="18" customHeight="1" x14ac:dyDescent="0.25">
      <c r="A44" s="10" t="s">
        <v>133</v>
      </c>
      <c r="B44" s="39">
        <f t="shared" si="0"/>
        <v>17</v>
      </c>
      <c r="C44" s="27" t="s">
        <v>134</v>
      </c>
      <c r="D44" s="27" t="s">
        <v>12</v>
      </c>
      <c r="E44" s="23">
        <v>38</v>
      </c>
    </row>
    <row r="45" spans="1:5" ht="18" customHeight="1" x14ac:dyDescent="0.25">
      <c r="A45" s="10" t="s">
        <v>135</v>
      </c>
      <c r="B45" s="39">
        <f t="shared" si="0"/>
        <v>18</v>
      </c>
      <c r="C45" s="6" t="s">
        <v>136</v>
      </c>
      <c r="D45" s="6" t="s">
        <v>29</v>
      </c>
      <c r="E45" s="11">
        <v>37</v>
      </c>
    </row>
    <row r="46" spans="1:5" ht="18" customHeight="1" x14ac:dyDescent="0.25">
      <c r="A46" s="10" t="s">
        <v>137</v>
      </c>
      <c r="B46" s="39">
        <f t="shared" si="0"/>
        <v>18</v>
      </c>
      <c r="C46" s="27" t="s">
        <v>138</v>
      </c>
      <c r="D46" s="27" t="s">
        <v>12</v>
      </c>
      <c r="E46" s="23">
        <v>37</v>
      </c>
    </row>
    <row r="47" spans="1:5" ht="18" customHeight="1" x14ac:dyDescent="0.25">
      <c r="A47" s="10" t="s">
        <v>139</v>
      </c>
      <c r="B47" s="39">
        <f t="shared" si="0"/>
        <v>19</v>
      </c>
      <c r="C47" s="6" t="s">
        <v>140</v>
      </c>
      <c r="D47" s="6" t="s">
        <v>82</v>
      </c>
      <c r="E47" s="11">
        <v>36</v>
      </c>
    </row>
    <row r="48" spans="1:5" ht="18" customHeight="1" x14ac:dyDescent="0.25">
      <c r="A48" s="10" t="s">
        <v>141</v>
      </c>
      <c r="B48" s="39">
        <f t="shared" si="0"/>
        <v>19</v>
      </c>
      <c r="C48" s="7" t="s">
        <v>142</v>
      </c>
      <c r="D48" s="7" t="s">
        <v>6</v>
      </c>
      <c r="E48" s="10">
        <v>36</v>
      </c>
    </row>
    <row r="49" spans="1:6" ht="18" customHeight="1" x14ac:dyDescent="0.25">
      <c r="A49" s="10" t="s">
        <v>143</v>
      </c>
      <c r="B49" s="39">
        <f t="shared" si="0"/>
        <v>19</v>
      </c>
      <c r="C49" s="7" t="s">
        <v>144</v>
      </c>
      <c r="D49" s="7" t="s">
        <v>6</v>
      </c>
      <c r="E49" s="10">
        <v>36</v>
      </c>
    </row>
    <row r="50" spans="1:6" ht="18" customHeight="1" x14ac:dyDescent="0.25">
      <c r="A50" s="10" t="s">
        <v>145</v>
      </c>
      <c r="B50" s="39">
        <f t="shared" si="0"/>
        <v>19</v>
      </c>
      <c r="C50" s="27" t="s">
        <v>146</v>
      </c>
      <c r="D50" s="27" t="s">
        <v>12</v>
      </c>
      <c r="E50" s="23">
        <v>36</v>
      </c>
      <c r="F50" s="13"/>
    </row>
    <row r="51" spans="1:6" ht="18" customHeight="1" x14ac:dyDescent="0.25">
      <c r="A51" s="10" t="s">
        <v>147</v>
      </c>
      <c r="B51" s="39">
        <f t="shared" si="0"/>
        <v>19</v>
      </c>
      <c r="C51" s="27" t="s">
        <v>148</v>
      </c>
      <c r="D51" s="27" t="s">
        <v>12</v>
      </c>
      <c r="E51" s="23">
        <v>36</v>
      </c>
      <c r="F51" s="13"/>
    </row>
    <row r="52" spans="1:6" ht="18" customHeight="1" x14ac:dyDescent="0.25">
      <c r="A52" s="10" t="s">
        <v>149</v>
      </c>
      <c r="B52" s="39">
        <f t="shared" si="0"/>
        <v>20</v>
      </c>
      <c r="C52" s="6" t="s">
        <v>150</v>
      </c>
      <c r="D52" s="6" t="s">
        <v>37</v>
      </c>
      <c r="E52" s="11">
        <v>35</v>
      </c>
      <c r="F52" s="13"/>
    </row>
    <row r="53" spans="1:6" ht="18" customHeight="1" x14ac:dyDescent="0.25">
      <c r="A53" s="10" t="s">
        <v>151</v>
      </c>
      <c r="B53" s="39">
        <f t="shared" si="0"/>
        <v>20</v>
      </c>
      <c r="C53" s="7" t="s">
        <v>152</v>
      </c>
      <c r="D53" s="7" t="s">
        <v>6</v>
      </c>
      <c r="E53" s="10">
        <v>35</v>
      </c>
      <c r="F53" s="16"/>
    </row>
    <row r="54" spans="1:6" ht="18" customHeight="1" x14ac:dyDescent="0.25">
      <c r="A54" s="10" t="s">
        <v>153</v>
      </c>
      <c r="B54" s="39">
        <f t="shared" si="0"/>
        <v>20</v>
      </c>
      <c r="C54" s="27" t="s">
        <v>154</v>
      </c>
      <c r="D54" s="27" t="s">
        <v>12</v>
      </c>
      <c r="E54" s="23">
        <v>35</v>
      </c>
      <c r="F54" s="16"/>
    </row>
    <row r="55" spans="1:6" ht="18" customHeight="1" x14ac:dyDescent="0.25">
      <c r="A55" s="10" t="s">
        <v>155</v>
      </c>
      <c r="B55" s="39">
        <f t="shared" si="0"/>
        <v>20</v>
      </c>
      <c r="C55" s="27" t="s">
        <v>156</v>
      </c>
      <c r="D55" s="27" t="s">
        <v>12</v>
      </c>
      <c r="E55" s="23">
        <v>35</v>
      </c>
      <c r="F55" s="16"/>
    </row>
    <row r="56" spans="1:6" ht="18" customHeight="1" x14ac:dyDescent="0.25">
      <c r="A56" s="10" t="s">
        <v>157</v>
      </c>
      <c r="B56" s="39">
        <f t="shared" si="0"/>
        <v>20</v>
      </c>
      <c r="C56" s="27" t="s">
        <v>158</v>
      </c>
      <c r="D56" s="27" t="s">
        <v>12</v>
      </c>
      <c r="E56" s="23">
        <v>35</v>
      </c>
      <c r="F56" s="16"/>
    </row>
    <row r="57" spans="1:6" ht="18" customHeight="1" x14ac:dyDescent="0.25">
      <c r="A57" s="10" t="s">
        <v>159</v>
      </c>
      <c r="B57" s="39">
        <f t="shared" si="0"/>
        <v>20</v>
      </c>
      <c r="C57" s="27" t="s">
        <v>160</v>
      </c>
      <c r="D57" s="27" t="s">
        <v>12</v>
      </c>
      <c r="E57" s="23">
        <v>35</v>
      </c>
      <c r="F57" s="16"/>
    </row>
    <row r="58" spans="1:6" ht="18" customHeight="1" x14ac:dyDescent="0.25">
      <c r="A58" s="10" t="s">
        <v>161</v>
      </c>
      <c r="B58" s="39">
        <f t="shared" si="0"/>
        <v>20</v>
      </c>
      <c r="C58" s="27" t="s">
        <v>162</v>
      </c>
      <c r="D58" s="27" t="s">
        <v>12</v>
      </c>
      <c r="E58" s="23">
        <v>35</v>
      </c>
      <c r="F58" s="16"/>
    </row>
    <row r="59" spans="1:6" ht="18" customHeight="1" x14ac:dyDescent="0.25">
      <c r="A59" s="10" t="s">
        <v>163</v>
      </c>
      <c r="B59" s="39">
        <f t="shared" si="0"/>
        <v>20</v>
      </c>
      <c r="C59" s="27" t="s">
        <v>164</v>
      </c>
      <c r="D59" s="27" t="s">
        <v>12</v>
      </c>
      <c r="E59" s="23">
        <v>35</v>
      </c>
      <c r="F59" s="16"/>
    </row>
    <row r="60" spans="1:6" ht="18" customHeight="1" x14ac:dyDescent="0.25">
      <c r="A60" s="10" t="s">
        <v>165</v>
      </c>
      <c r="B60" s="39">
        <f t="shared" si="0"/>
        <v>20</v>
      </c>
      <c r="C60" s="27" t="s">
        <v>166</v>
      </c>
      <c r="D60" s="27" t="s">
        <v>12</v>
      </c>
      <c r="E60" s="23">
        <v>35</v>
      </c>
      <c r="F60" s="16"/>
    </row>
    <row r="61" spans="1:6" ht="18" customHeight="1" x14ac:dyDescent="0.25">
      <c r="A61" s="10" t="s">
        <v>167</v>
      </c>
      <c r="B61" s="39">
        <f t="shared" si="0"/>
        <v>21</v>
      </c>
      <c r="C61" s="7" t="s">
        <v>168</v>
      </c>
      <c r="D61" s="7" t="s">
        <v>82</v>
      </c>
      <c r="E61" s="10">
        <v>34</v>
      </c>
      <c r="F61" s="16"/>
    </row>
    <row r="62" spans="1:6" ht="18" customHeight="1" x14ac:dyDescent="0.25">
      <c r="A62" s="10" t="s">
        <v>169</v>
      </c>
      <c r="B62" s="39">
        <f t="shared" si="0"/>
        <v>21</v>
      </c>
      <c r="C62" s="27" t="s">
        <v>170</v>
      </c>
      <c r="D62" s="27" t="s">
        <v>12</v>
      </c>
      <c r="E62" s="23">
        <v>34</v>
      </c>
    </row>
    <row r="63" spans="1:6" ht="18" customHeight="1" x14ac:dyDescent="0.25">
      <c r="A63" s="10" t="s">
        <v>171</v>
      </c>
      <c r="B63" s="39">
        <f t="shared" si="0"/>
        <v>21</v>
      </c>
      <c r="C63" s="27" t="s">
        <v>172</v>
      </c>
      <c r="D63" s="27" t="s">
        <v>12</v>
      </c>
      <c r="E63" s="23">
        <v>34</v>
      </c>
    </row>
    <row r="64" spans="1:6" ht="18" customHeight="1" x14ac:dyDescent="0.25">
      <c r="A64" s="10" t="s">
        <v>173</v>
      </c>
      <c r="B64" s="39">
        <f t="shared" si="0"/>
        <v>21</v>
      </c>
      <c r="C64" s="27" t="s">
        <v>174</v>
      </c>
      <c r="D64" s="27" t="s">
        <v>12</v>
      </c>
      <c r="E64" s="23">
        <v>34</v>
      </c>
    </row>
    <row r="65" spans="1:5" ht="18" customHeight="1" x14ac:dyDescent="0.25">
      <c r="A65" s="10" t="s">
        <v>175</v>
      </c>
      <c r="B65" s="39">
        <f t="shared" si="0"/>
        <v>22</v>
      </c>
      <c r="C65" s="6" t="s">
        <v>176</v>
      </c>
      <c r="D65" s="6" t="s">
        <v>37</v>
      </c>
      <c r="E65" s="11">
        <v>33</v>
      </c>
    </row>
    <row r="66" spans="1:5" ht="18" customHeight="1" x14ac:dyDescent="0.25">
      <c r="A66" s="10" t="s">
        <v>177</v>
      </c>
      <c r="B66" s="39">
        <f t="shared" si="0"/>
        <v>22</v>
      </c>
      <c r="C66" s="6" t="s">
        <v>178</v>
      </c>
      <c r="D66" s="6" t="s">
        <v>68</v>
      </c>
      <c r="E66" s="11">
        <v>33</v>
      </c>
    </row>
    <row r="67" spans="1:5" ht="18" customHeight="1" x14ac:dyDescent="0.25">
      <c r="A67" s="10" t="s">
        <v>179</v>
      </c>
      <c r="B67" s="39">
        <f t="shared" si="0"/>
        <v>22</v>
      </c>
      <c r="C67" s="27" t="s">
        <v>180</v>
      </c>
      <c r="D67" s="27" t="s">
        <v>12</v>
      </c>
      <c r="E67" s="23">
        <v>33</v>
      </c>
    </row>
    <row r="68" spans="1:5" ht="18" customHeight="1" x14ac:dyDescent="0.25">
      <c r="A68" s="10" t="s">
        <v>181</v>
      </c>
      <c r="B68" s="39">
        <f t="shared" si="0"/>
        <v>22</v>
      </c>
      <c r="C68" s="27" t="s">
        <v>182</v>
      </c>
      <c r="D68" s="27" t="s">
        <v>12</v>
      </c>
      <c r="E68" s="23">
        <v>33</v>
      </c>
    </row>
    <row r="69" spans="1:5" ht="18" customHeight="1" x14ac:dyDescent="0.25">
      <c r="A69" s="10" t="s">
        <v>183</v>
      </c>
      <c r="B69" s="39">
        <f t="shared" si="0"/>
        <v>23</v>
      </c>
      <c r="C69" s="6" t="s">
        <v>184</v>
      </c>
      <c r="D69" s="6" t="s">
        <v>65</v>
      </c>
      <c r="E69" s="11">
        <v>32</v>
      </c>
    </row>
    <row r="70" spans="1:5" ht="18" customHeight="1" x14ac:dyDescent="0.25">
      <c r="A70" s="10" t="s">
        <v>185</v>
      </c>
      <c r="B70" s="39">
        <f t="shared" si="0"/>
        <v>23</v>
      </c>
      <c r="C70" s="6" t="s">
        <v>186</v>
      </c>
      <c r="D70" s="6" t="s">
        <v>34</v>
      </c>
      <c r="E70" s="11">
        <v>32</v>
      </c>
    </row>
    <row r="71" spans="1:5" ht="18" customHeight="1" x14ac:dyDescent="0.25">
      <c r="A71" s="10" t="s">
        <v>187</v>
      </c>
      <c r="B71" s="39">
        <f t="shared" si="0"/>
        <v>23</v>
      </c>
      <c r="C71" s="31" t="s">
        <v>188</v>
      </c>
      <c r="D71" s="26" t="s">
        <v>15</v>
      </c>
      <c r="E71" s="13">
        <v>32</v>
      </c>
    </row>
    <row r="72" spans="1:5" ht="18" customHeight="1" x14ac:dyDescent="0.25">
      <c r="A72" s="10" t="s">
        <v>189</v>
      </c>
      <c r="B72" s="39">
        <f t="shared" si="0"/>
        <v>23</v>
      </c>
      <c r="C72" s="31" t="s">
        <v>190</v>
      </c>
      <c r="D72" s="26" t="s">
        <v>15</v>
      </c>
      <c r="E72" s="13">
        <v>32</v>
      </c>
    </row>
    <row r="73" spans="1:5" ht="18" customHeight="1" x14ac:dyDescent="0.25">
      <c r="A73" s="10" t="s">
        <v>191</v>
      </c>
      <c r="B73" s="39">
        <f t="shared" ref="B73:B136" si="1">IF(E73=E72,B72,B72+1)</f>
        <v>23</v>
      </c>
      <c r="C73" s="6" t="s">
        <v>192</v>
      </c>
      <c r="D73" s="6" t="s">
        <v>9</v>
      </c>
      <c r="E73" s="11">
        <v>32</v>
      </c>
    </row>
    <row r="74" spans="1:5" ht="18" customHeight="1" x14ac:dyDescent="0.25">
      <c r="A74" s="10" t="s">
        <v>193</v>
      </c>
      <c r="B74" s="39">
        <f t="shared" si="1"/>
        <v>23</v>
      </c>
      <c r="C74" s="6" t="s">
        <v>194</v>
      </c>
      <c r="D74" s="6" t="s">
        <v>32</v>
      </c>
      <c r="E74" s="11">
        <v>32</v>
      </c>
    </row>
    <row r="75" spans="1:5" ht="18" customHeight="1" x14ac:dyDescent="0.25">
      <c r="A75" s="10" t="s">
        <v>195</v>
      </c>
      <c r="B75" s="39">
        <f t="shared" si="1"/>
        <v>23</v>
      </c>
      <c r="C75" s="28" t="s">
        <v>196</v>
      </c>
      <c r="D75" s="28" t="s">
        <v>60</v>
      </c>
      <c r="E75" s="24">
        <v>32</v>
      </c>
    </row>
    <row r="76" spans="1:5" ht="18" customHeight="1" x14ac:dyDescent="0.25">
      <c r="A76" s="10" t="s">
        <v>197</v>
      </c>
      <c r="B76" s="39">
        <f t="shared" si="1"/>
        <v>23</v>
      </c>
      <c r="C76" s="27" t="s">
        <v>198</v>
      </c>
      <c r="D76" s="27" t="s">
        <v>12</v>
      </c>
      <c r="E76" s="23">
        <v>32</v>
      </c>
    </row>
    <row r="77" spans="1:5" ht="18" customHeight="1" x14ac:dyDescent="0.25">
      <c r="A77" s="10" t="s">
        <v>199</v>
      </c>
      <c r="B77" s="39">
        <f t="shared" si="1"/>
        <v>23</v>
      </c>
      <c r="C77" s="27" t="s">
        <v>200</v>
      </c>
      <c r="D77" s="27" t="s">
        <v>12</v>
      </c>
      <c r="E77" s="23">
        <v>32</v>
      </c>
    </row>
    <row r="78" spans="1:5" ht="18" customHeight="1" x14ac:dyDescent="0.25">
      <c r="A78" s="10" t="s">
        <v>201</v>
      </c>
      <c r="B78" s="39">
        <f t="shared" si="1"/>
        <v>23</v>
      </c>
      <c r="C78" s="27" t="s">
        <v>202</v>
      </c>
      <c r="D78" s="27" t="s">
        <v>12</v>
      </c>
      <c r="E78" s="23">
        <v>32</v>
      </c>
    </row>
    <row r="79" spans="1:5" ht="18" customHeight="1" x14ac:dyDescent="0.25">
      <c r="A79" s="10" t="s">
        <v>203</v>
      </c>
      <c r="B79" s="39">
        <f t="shared" si="1"/>
        <v>23</v>
      </c>
      <c r="C79" s="27" t="s">
        <v>204</v>
      </c>
      <c r="D79" s="27" t="s">
        <v>12</v>
      </c>
      <c r="E79" s="23">
        <v>32</v>
      </c>
    </row>
    <row r="80" spans="1:5" ht="18" customHeight="1" x14ac:dyDescent="0.25">
      <c r="A80" s="10" t="s">
        <v>205</v>
      </c>
      <c r="B80" s="39">
        <f t="shared" si="1"/>
        <v>24</v>
      </c>
      <c r="C80" s="6" t="s">
        <v>206</v>
      </c>
      <c r="D80" s="6" t="s">
        <v>53</v>
      </c>
      <c r="E80" s="11">
        <v>31</v>
      </c>
    </row>
    <row r="81" spans="1:6" ht="18" customHeight="1" x14ac:dyDescent="0.25">
      <c r="A81" s="10" t="s">
        <v>207</v>
      </c>
      <c r="B81" s="39">
        <f t="shared" si="1"/>
        <v>24</v>
      </c>
      <c r="C81" s="6" t="s">
        <v>208</v>
      </c>
      <c r="D81" s="6" t="s">
        <v>53</v>
      </c>
      <c r="E81" s="11">
        <v>31</v>
      </c>
    </row>
    <row r="82" spans="1:6" ht="18" customHeight="1" x14ac:dyDescent="0.25">
      <c r="A82" s="10" t="s">
        <v>209</v>
      </c>
      <c r="B82" s="39">
        <f t="shared" si="1"/>
        <v>24</v>
      </c>
      <c r="C82" s="6" t="s">
        <v>210</v>
      </c>
      <c r="D82" s="6" t="s">
        <v>47</v>
      </c>
      <c r="E82" s="11">
        <v>31</v>
      </c>
    </row>
    <row r="83" spans="1:6" ht="18" customHeight="1" x14ac:dyDescent="0.25">
      <c r="A83" s="10" t="s">
        <v>211</v>
      </c>
      <c r="B83" s="39">
        <f t="shared" si="1"/>
        <v>24</v>
      </c>
      <c r="C83" s="6" t="s">
        <v>212</v>
      </c>
      <c r="D83" s="6" t="s">
        <v>32</v>
      </c>
      <c r="E83" s="11">
        <v>31</v>
      </c>
    </row>
    <row r="84" spans="1:6" ht="18" customHeight="1" x14ac:dyDescent="0.25">
      <c r="A84" s="10" t="s">
        <v>213</v>
      </c>
      <c r="B84" s="39">
        <f t="shared" si="1"/>
        <v>24</v>
      </c>
      <c r="C84" s="6" t="s">
        <v>214</v>
      </c>
      <c r="D84" s="6" t="s">
        <v>50</v>
      </c>
      <c r="E84" s="11">
        <v>31</v>
      </c>
    </row>
    <row r="85" spans="1:6" ht="18" customHeight="1" x14ac:dyDescent="0.25">
      <c r="A85" s="10" t="s">
        <v>215</v>
      </c>
      <c r="B85" s="39">
        <f t="shared" si="1"/>
        <v>24</v>
      </c>
      <c r="C85" s="27" t="s">
        <v>216</v>
      </c>
      <c r="D85" s="27" t="s">
        <v>12</v>
      </c>
      <c r="E85" s="23">
        <v>31</v>
      </c>
    </row>
    <row r="86" spans="1:6" ht="18" customHeight="1" x14ac:dyDescent="0.25">
      <c r="A86" s="10" t="s">
        <v>217</v>
      </c>
      <c r="B86" s="39">
        <f t="shared" si="1"/>
        <v>25</v>
      </c>
      <c r="C86" s="7" t="s">
        <v>218</v>
      </c>
      <c r="D86" s="7" t="s">
        <v>18</v>
      </c>
      <c r="E86" s="10">
        <v>30</v>
      </c>
    </row>
    <row r="87" spans="1:6" ht="18" customHeight="1" x14ac:dyDescent="0.25">
      <c r="A87" s="10" t="s">
        <v>219</v>
      </c>
      <c r="B87" s="39">
        <f t="shared" si="1"/>
        <v>25</v>
      </c>
      <c r="C87" s="6" t="s">
        <v>220</v>
      </c>
      <c r="D87" s="6" t="s">
        <v>53</v>
      </c>
      <c r="E87" s="11">
        <v>30</v>
      </c>
    </row>
    <row r="88" spans="1:6" ht="18" customHeight="1" x14ac:dyDescent="0.25">
      <c r="A88" s="10" t="s">
        <v>221</v>
      </c>
      <c r="B88" s="39">
        <f t="shared" si="1"/>
        <v>25</v>
      </c>
      <c r="C88" s="6" t="s">
        <v>222</v>
      </c>
      <c r="D88" s="6" t="s">
        <v>37</v>
      </c>
      <c r="E88" s="11">
        <v>30</v>
      </c>
      <c r="F88" s="3"/>
    </row>
    <row r="89" spans="1:6" ht="18" customHeight="1" x14ac:dyDescent="0.25">
      <c r="A89" s="10" t="s">
        <v>223</v>
      </c>
      <c r="B89" s="39">
        <f t="shared" si="1"/>
        <v>25</v>
      </c>
      <c r="C89" s="6" t="s">
        <v>224</v>
      </c>
      <c r="D89" s="6" t="s">
        <v>68</v>
      </c>
      <c r="E89" s="11">
        <v>30</v>
      </c>
      <c r="F89" s="3"/>
    </row>
    <row r="90" spans="1:6" ht="18" customHeight="1" x14ac:dyDescent="0.25">
      <c r="A90" s="10" t="s">
        <v>225</v>
      </c>
      <c r="B90" s="39">
        <f t="shared" si="1"/>
        <v>25</v>
      </c>
      <c r="C90" s="27" t="s">
        <v>226</v>
      </c>
      <c r="D90" s="27" t="s">
        <v>12</v>
      </c>
      <c r="E90" s="23">
        <v>30</v>
      </c>
      <c r="F90" s="3"/>
    </row>
    <row r="91" spans="1:6" ht="18" customHeight="1" x14ac:dyDescent="0.25">
      <c r="A91" s="10" t="s">
        <v>227</v>
      </c>
      <c r="B91" s="39">
        <f t="shared" si="1"/>
        <v>25</v>
      </c>
      <c r="C91" s="27" t="s">
        <v>228</v>
      </c>
      <c r="D91" s="27" t="s">
        <v>12</v>
      </c>
      <c r="E91" s="23">
        <v>30</v>
      </c>
      <c r="F91" s="4"/>
    </row>
    <row r="92" spans="1:6" ht="18" customHeight="1" x14ac:dyDescent="0.25">
      <c r="A92" s="10" t="s">
        <v>229</v>
      </c>
      <c r="B92" s="39">
        <f t="shared" si="1"/>
        <v>26</v>
      </c>
      <c r="C92" s="7" t="s">
        <v>230</v>
      </c>
      <c r="D92" s="7" t="s">
        <v>53</v>
      </c>
      <c r="E92" s="10">
        <v>29</v>
      </c>
      <c r="F92" s="4"/>
    </row>
    <row r="93" spans="1:6" ht="18" customHeight="1" x14ac:dyDescent="0.25">
      <c r="A93" s="10" t="s">
        <v>231</v>
      </c>
      <c r="B93" s="39">
        <f t="shared" si="1"/>
        <v>26</v>
      </c>
      <c r="C93" s="6" t="s">
        <v>232</v>
      </c>
      <c r="D93" s="6" t="s">
        <v>68</v>
      </c>
      <c r="E93" s="11">
        <v>29</v>
      </c>
      <c r="F93" s="4"/>
    </row>
    <row r="94" spans="1:6" ht="18" customHeight="1" x14ac:dyDescent="0.25">
      <c r="A94" s="10" t="s">
        <v>233</v>
      </c>
      <c r="B94" s="39">
        <f t="shared" si="1"/>
        <v>26</v>
      </c>
      <c r="C94" s="28" t="s">
        <v>234</v>
      </c>
      <c r="D94" s="28" t="s">
        <v>60</v>
      </c>
      <c r="E94" s="24">
        <v>29</v>
      </c>
      <c r="F94" s="4"/>
    </row>
    <row r="95" spans="1:6" ht="18" customHeight="1" x14ac:dyDescent="0.25">
      <c r="A95" s="10" t="s">
        <v>235</v>
      </c>
      <c r="B95" s="39">
        <f t="shared" si="1"/>
        <v>26</v>
      </c>
      <c r="C95" s="27" t="s">
        <v>236</v>
      </c>
      <c r="D95" s="27" t="s">
        <v>12</v>
      </c>
      <c r="E95" s="23">
        <v>29</v>
      </c>
      <c r="F95" s="4"/>
    </row>
    <row r="96" spans="1:6" ht="18" customHeight="1" x14ac:dyDescent="0.25">
      <c r="A96" s="10" t="s">
        <v>237</v>
      </c>
      <c r="B96" s="39">
        <f t="shared" si="1"/>
        <v>26</v>
      </c>
      <c r="C96" s="27" t="s">
        <v>238</v>
      </c>
      <c r="D96" s="27" t="s">
        <v>12</v>
      </c>
      <c r="E96" s="23">
        <v>29</v>
      </c>
      <c r="F96" s="4"/>
    </row>
    <row r="97" spans="1:6" ht="18" customHeight="1" x14ac:dyDescent="0.25">
      <c r="A97" s="10" t="s">
        <v>239</v>
      </c>
      <c r="B97" s="39">
        <f t="shared" si="1"/>
        <v>26</v>
      </c>
      <c r="C97" s="27" t="s">
        <v>240</v>
      </c>
      <c r="D97" s="27" t="s">
        <v>12</v>
      </c>
      <c r="E97" s="23">
        <v>29</v>
      </c>
      <c r="F97" s="4"/>
    </row>
    <row r="98" spans="1:6" ht="18" customHeight="1" x14ac:dyDescent="0.25">
      <c r="A98" s="10" t="s">
        <v>241</v>
      </c>
      <c r="B98" s="39">
        <f t="shared" si="1"/>
        <v>27</v>
      </c>
      <c r="C98" s="7" t="s">
        <v>242</v>
      </c>
      <c r="D98" s="7" t="s">
        <v>53</v>
      </c>
      <c r="E98" s="10">
        <v>28</v>
      </c>
      <c r="F98" s="4"/>
    </row>
    <row r="99" spans="1:6" ht="18" customHeight="1" x14ac:dyDescent="0.25">
      <c r="A99" s="10" t="s">
        <v>243</v>
      </c>
      <c r="B99" s="39">
        <f t="shared" si="1"/>
        <v>27</v>
      </c>
      <c r="C99" s="7" t="s">
        <v>244</v>
      </c>
      <c r="D99" s="7" t="s">
        <v>37</v>
      </c>
      <c r="E99" s="10">
        <v>28</v>
      </c>
      <c r="F99" s="4"/>
    </row>
    <row r="100" spans="1:6" ht="18" customHeight="1" x14ac:dyDescent="0.25">
      <c r="A100" s="10" t="s">
        <v>245</v>
      </c>
      <c r="B100" s="39">
        <f t="shared" si="1"/>
        <v>27</v>
      </c>
      <c r="C100" s="7" t="s">
        <v>246</v>
      </c>
      <c r="D100" s="7" t="s">
        <v>37</v>
      </c>
      <c r="E100" s="10">
        <v>28</v>
      </c>
      <c r="F100" s="4"/>
    </row>
    <row r="101" spans="1:6" ht="18" customHeight="1" x14ac:dyDescent="0.25">
      <c r="A101" s="10" t="s">
        <v>247</v>
      </c>
      <c r="B101" s="39">
        <f t="shared" si="1"/>
        <v>27</v>
      </c>
      <c r="C101" s="32" t="s">
        <v>248</v>
      </c>
      <c r="D101" s="29" t="s">
        <v>15</v>
      </c>
      <c r="E101" s="16">
        <v>28</v>
      </c>
      <c r="F101" s="4"/>
    </row>
    <row r="102" spans="1:6" ht="18" customHeight="1" x14ac:dyDescent="0.25">
      <c r="A102" s="10" t="s">
        <v>249</v>
      </c>
      <c r="B102" s="39">
        <f t="shared" si="1"/>
        <v>27</v>
      </c>
      <c r="C102" s="7" t="s">
        <v>250</v>
      </c>
      <c r="D102" s="7" t="s">
        <v>68</v>
      </c>
      <c r="E102" s="10">
        <v>28</v>
      </c>
      <c r="F102" s="4"/>
    </row>
    <row r="103" spans="1:6" ht="18" customHeight="1" x14ac:dyDescent="0.25">
      <c r="A103" s="10" t="s">
        <v>251</v>
      </c>
      <c r="B103" s="39">
        <f t="shared" si="1"/>
        <v>27</v>
      </c>
      <c r="C103" s="27" t="s">
        <v>252</v>
      </c>
      <c r="D103" s="27" t="s">
        <v>12</v>
      </c>
      <c r="E103" s="23">
        <v>28</v>
      </c>
      <c r="F103" s="4"/>
    </row>
    <row r="104" spans="1:6" ht="18" customHeight="1" x14ac:dyDescent="0.25">
      <c r="A104" s="10" t="s">
        <v>253</v>
      </c>
      <c r="B104" s="39">
        <f t="shared" si="1"/>
        <v>28</v>
      </c>
      <c r="C104" s="6" t="s">
        <v>254</v>
      </c>
      <c r="D104" s="6" t="s">
        <v>34</v>
      </c>
      <c r="E104" s="11">
        <v>27</v>
      </c>
      <c r="F104" s="4"/>
    </row>
    <row r="105" spans="1:6" ht="18" customHeight="1" x14ac:dyDescent="0.25">
      <c r="A105" s="10" t="s">
        <v>255</v>
      </c>
      <c r="B105" s="39">
        <f t="shared" si="1"/>
        <v>28</v>
      </c>
      <c r="C105" s="7" t="s">
        <v>256</v>
      </c>
      <c r="D105" s="7" t="s">
        <v>82</v>
      </c>
      <c r="E105" s="10">
        <v>27</v>
      </c>
      <c r="F105" s="4"/>
    </row>
    <row r="106" spans="1:6" ht="18" customHeight="1" x14ac:dyDescent="0.25">
      <c r="A106" s="10" t="s">
        <v>257</v>
      </c>
      <c r="B106" s="39">
        <f t="shared" si="1"/>
        <v>28</v>
      </c>
      <c r="C106" s="6" t="s">
        <v>258</v>
      </c>
      <c r="D106" s="6" t="s">
        <v>47</v>
      </c>
      <c r="E106" s="11">
        <v>27</v>
      </c>
      <c r="F106" s="4"/>
    </row>
    <row r="107" spans="1:6" ht="18" customHeight="1" x14ac:dyDescent="0.25">
      <c r="A107" s="10" t="s">
        <v>259</v>
      </c>
      <c r="B107" s="39">
        <f t="shared" si="1"/>
        <v>28</v>
      </c>
      <c r="C107" s="6" t="s">
        <v>260</v>
      </c>
      <c r="D107" s="6" t="s">
        <v>50</v>
      </c>
      <c r="E107" s="11">
        <v>27</v>
      </c>
      <c r="F107" s="4"/>
    </row>
    <row r="108" spans="1:6" ht="18" customHeight="1" x14ac:dyDescent="0.25">
      <c r="A108" s="10" t="s">
        <v>261</v>
      </c>
      <c r="B108" s="39">
        <f t="shared" si="1"/>
        <v>28</v>
      </c>
      <c r="C108" s="27" t="s">
        <v>262</v>
      </c>
      <c r="D108" s="27" t="s">
        <v>12</v>
      </c>
      <c r="E108" s="23">
        <v>27</v>
      </c>
      <c r="F108" s="3"/>
    </row>
    <row r="109" spans="1:6" ht="18" customHeight="1" x14ac:dyDescent="0.25">
      <c r="A109" s="10" t="s">
        <v>263</v>
      </c>
      <c r="B109" s="39">
        <f t="shared" si="1"/>
        <v>28</v>
      </c>
      <c r="C109" s="27" t="s">
        <v>264</v>
      </c>
      <c r="D109" s="27" t="s">
        <v>12</v>
      </c>
      <c r="E109" s="23">
        <v>27</v>
      </c>
      <c r="F109" s="3"/>
    </row>
    <row r="110" spans="1:6" ht="18" customHeight="1" x14ac:dyDescent="0.25">
      <c r="A110" s="10" t="s">
        <v>265</v>
      </c>
      <c r="B110" s="39">
        <f t="shared" si="1"/>
        <v>28</v>
      </c>
      <c r="C110" s="27" t="s">
        <v>266</v>
      </c>
      <c r="D110" s="27" t="s">
        <v>12</v>
      </c>
      <c r="E110" s="23">
        <v>27</v>
      </c>
      <c r="F110" s="3"/>
    </row>
    <row r="111" spans="1:6" ht="18" customHeight="1" x14ac:dyDescent="0.25">
      <c r="A111" s="10" t="s">
        <v>267</v>
      </c>
      <c r="B111" s="39">
        <f t="shared" si="1"/>
        <v>29</v>
      </c>
      <c r="C111" s="7" t="s">
        <v>268</v>
      </c>
      <c r="D111" s="7" t="s">
        <v>34</v>
      </c>
      <c r="E111" s="10">
        <v>26</v>
      </c>
      <c r="F111" s="4"/>
    </row>
    <row r="112" spans="1:6" ht="18" customHeight="1" x14ac:dyDescent="0.25">
      <c r="A112" s="10" t="s">
        <v>269</v>
      </c>
      <c r="B112" s="39">
        <f t="shared" si="1"/>
        <v>29</v>
      </c>
      <c r="C112" s="7" t="s">
        <v>270</v>
      </c>
      <c r="D112" s="7" t="s">
        <v>34</v>
      </c>
      <c r="E112" s="10">
        <v>26</v>
      </c>
      <c r="F112" s="4"/>
    </row>
    <row r="113" spans="1:6" ht="18" customHeight="1" x14ac:dyDescent="0.25">
      <c r="A113" s="10" t="s">
        <v>271</v>
      </c>
      <c r="B113" s="39">
        <f t="shared" si="1"/>
        <v>29</v>
      </c>
      <c r="C113" s="7" t="s">
        <v>272</v>
      </c>
      <c r="D113" s="7" t="s">
        <v>34</v>
      </c>
      <c r="E113" s="10">
        <v>26</v>
      </c>
      <c r="F113" s="4"/>
    </row>
    <row r="114" spans="1:6" ht="18" customHeight="1" x14ac:dyDescent="0.25">
      <c r="A114" s="10" t="s">
        <v>273</v>
      </c>
      <c r="B114" s="39">
        <f t="shared" si="1"/>
        <v>29</v>
      </c>
      <c r="C114" s="7" t="s">
        <v>274</v>
      </c>
      <c r="D114" s="7" t="s">
        <v>53</v>
      </c>
      <c r="E114" s="10">
        <v>26</v>
      </c>
      <c r="F114" s="4"/>
    </row>
    <row r="115" spans="1:6" ht="18" customHeight="1" x14ac:dyDescent="0.25">
      <c r="A115" s="10" t="s">
        <v>275</v>
      </c>
      <c r="B115" s="39">
        <f t="shared" si="1"/>
        <v>29</v>
      </c>
      <c r="C115" s="7" t="s">
        <v>276</v>
      </c>
      <c r="D115" s="7" t="s">
        <v>82</v>
      </c>
      <c r="E115" s="10">
        <v>26</v>
      </c>
    </row>
    <row r="116" spans="1:6" ht="18" customHeight="1" x14ac:dyDescent="0.25">
      <c r="A116" s="10" t="s">
        <v>277</v>
      </c>
      <c r="B116" s="39">
        <f t="shared" si="1"/>
        <v>29</v>
      </c>
      <c r="C116" s="6" t="s">
        <v>278</v>
      </c>
      <c r="D116" s="6" t="s">
        <v>47</v>
      </c>
      <c r="E116" s="11">
        <v>26</v>
      </c>
    </row>
    <row r="117" spans="1:6" ht="18" customHeight="1" x14ac:dyDescent="0.25">
      <c r="A117" s="10" t="s">
        <v>279</v>
      </c>
      <c r="B117" s="39">
        <f t="shared" si="1"/>
        <v>29</v>
      </c>
      <c r="C117" s="27" t="s">
        <v>280</v>
      </c>
      <c r="D117" s="27" t="s">
        <v>12</v>
      </c>
      <c r="E117" s="23">
        <v>26</v>
      </c>
    </row>
    <row r="118" spans="1:6" ht="18" customHeight="1" x14ac:dyDescent="0.25">
      <c r="A118" s="10" t="s">
        <v>281</v>
      </c>
      <c r="B118" s="39">
        <f t="shared" si="1"/>
        <v>29</v>
      </c>
      <c r="C118" s="27" t="s">
        <v>282</v>
      </c>
      <c r="D118" s="27" t="s">
        <v>12</v>
      </c>
      <c r="E118" s="23">
        <v>26</v>
      </c>
    </row>
    <row r="119" spans="1:6" ht="18" customHeight="1" x14ac:dyDescent="0.25">
      <c r="A119" s="10" t="s">
        <v>283</v>
      </c>
      <c r="B119" s="39">
        <f t="shared" si="1"/>
        <v>29</v>
      </c>
      <c r="C119" s="27" t="s">
        <v>284</v>
      </c>
      <c r="D119" s="27" t="s">
        <v>12</v>
      </c>
      <c r="E119" s="23">
        <v>26</v>
      </c>
      <c r="F119" s="3"/>
    </row>
    <row r="120" spans="1:6" ht="18" customHeight="1" x14ac:dyDescent="0.25">
      <c r="A120" s="10" t="s">
        <v>285</v>
      </c>
      <c r="B120" s="39">
        <f t="shared" si="1"/>
        <v>29</v>
      </c>
      <c r="C120" s="27" t="s">
        <v>286</v>
      </c>
      <c r="D120" s="27" t="s">
        <v>12</v>
      </c>
      <c r="E120" s="23">
        <v>26</v>
      </c>
      <c r="F120" s="3"/>
    </row>
    <row r="121" spans="1:6" ht="18" customHeight="1" x14ac:dyDescent="0.25">
      <c r="A121" s="10" t="s">
        <v>287</v>
      </c>
      <c r="B121" s="39">
        <f t="shared" si="1"/>
        <v>30</v>
      </c>
      <c r="C121" s="27" t="s">
        <v>288</v>
      </c>
      <c r="D121" s="27" t="s">
        <v>12</v>
      </c>
      <c r="E121" s="23">
        <v>25</v>
      </c>
      <c r="F121" s="3"/>
    </row>
    <row r="122" spans="1:6" ht="18" customHeight="1" x14ac:dyDescent="0.25">
      <c r="A122" s="10" t="s">
        <v>289</v>
      </c>
      <c r="B122" s="39">
        <f t="shared" si="1"/>
        <v>30</v>
      </c>
      <c r="C122" s="27" t="s">
        <v>290</v>
      </c>
      <c r="D122" s="27" t="s">
        <v>12</v>
      </c>
      <c r="E122" s="23">
        <v>25</v>
      </c>
      <c r="F122" s="3"/>
    </row>
    <row r="123" spans="1:6" ht="18" customHeight="1" x14ac:dyDescent="0.25">
      <c r="A123" s="10" t="s">
        <v>291</v>
      </c>
      <c r="B123" s="39">
        <f t="shared" si="1"/>
        <v>30</v>
      </c>
      <c r="C123" s="27" t="s">
        <v>292</v>
      </c>
      <c r="D123" s="27" t="s">
        <v>12</v>
      </c>
      <c r="E123" s="23">
        <v>25</v>
      </c>
      <c r="F123" s="17"/>
    </row>
    <row r="124" spans="1:6" ht="18" customHeight="1" x14ac:dyDescent="0.25">
      <c r="A124" s="10" t="s">
        <v>293</v>
      </c>
      <c r="B124" s="39">
        <f t="shared" si="1"/>
        <v>31</v>
      </c>
      <c r="C124" s="7" t="s">
        <v>294</v>
      </c>
      <c r="D124" s="7" t="s">
        <v>18</v>
      </c>
      <c r="E124" s="10">
        <v>24</v>
      </c>
      <c r="F124" s="17"/>
    </row>
    <row r="125" spans="1:6" ht="18" customHeight="1" x14ac:dyDescent="0.25">
      <c r="A125" s="10" t="s">
        <v>295</v>
      </c>
      <c r="B125" s="39">
        <f t="shared" si="1"/>
        <v>31</v>
      </c>
      <c r="C125" s="7" t="s">
        <v>296</v>
      </c>
      <c r="D125" s="7" t="s">
        <v>34</v>
      </c>
      <c r="E125" s="10">
        <v>24</v>
      </c>
      <c r="F125" s="17"/>
    </row>
    <row r="126" spans="1:6" ht="18" customHeight="1" x14ac:dyDescent="0.25">
      <c r="A126" s="10" t="s">
        <v>297</v>
      </c>
      <c r="B126" s="39">
        <f t="shared" si="1"/>
        <v>31</v>
      </c>
      <c r="C126" s="7" t="s">
        <v>298</v>
      </c>
      <c r="D126" s="7" t="s">
        <v>53</v>
      </c>
      <c r="E126" s="10">
        <v>24</v>
      </c>
      <c r="F126" s="18"/>
    </row>
    <row r="127" spans="1:6" ht="18" customHeight="1" x14ac:dyDescent="0.25">
      <c r="A127" s="10" t="s">
        <v>299</v>
      </c>
      <c r="B127" s="39">
        <f t="shared" si="1"/>
        <v>31</v>
      </c>
      <c r="C127" s="7" t="s">
        <v>300</v>
      </c>
      <c r="D127" s="7" t="s">
        <v>37</v>
      </c>
      <c r="E127" s="10">
        <v>24</v>
      </c>
      <c r="F127" s="4"/>
    </row>
    <row r="128" spans="1:6" ht="18" customHeight="1" x14ac:dyDescent="0.25">
      <c r="A128" s="10" t="s">
        <v>301</v>
      </c>
      <c r="B128" s="39">
        <f t="shared" si="1"/>
        <v>31</v>
      </c>
      <c r="C128" s="7" t="s">
        <v>302</v>
      </c>
      <c r="D128" s="7" t="s">
        <v>37</v>
      </c>
      <c r="E128" s="10">
        <v>24</v>
      </c>
      <c r="F128" s="4"/>
    </row>
    <row r="129" spans="1:6" ht="18" customHeight="1" x14ac:dyDescent="0.25">
      <c r="A129" s="10" t="s">
        <v>303</v>
      </c>
      <c r="B129" s="39">
        <f t="shared" si="1"/>
        <v>31</v>
      </c>
      <c r="C129" s="7" t="s">
        <v>304</v>
      </c>
      <c r="D129" s="7" t="s">
        <v>37</v>
      </c>
      <c r="E129" s="10">
        <v>24</v>
      </c>
      <c r="F129" s="4"/>
    </row>
    <row r="130" spans="1:6" ht="18" customHeight="1" x14ac:dyDescent="0.25">
      <c r="A130" s="10" t="s">
        <v>305</v>
      </c>
      <c r="B130" s="39">
        <f t="shared" si="1"/>
        <v>31</v>
      </c>
      <c r="C130" s="32" t="s">
        <v>306</v>
      </c>
      <c r="D130" s="29" t="s">
        <v>15</v>
      </c>
      <c r="E130" s="16">
        <v>24</v>
      </c>
      <c r="F130" s="3"/>
    </row>
    <row r="131" spans="1:6" ht="18" customHeight="1" x14ac:dyDescent="0.25">
      <c r="A131" s="10" t="s">
        <v>307</v>
      </c>
      <c r="B131" s="39">
        <f t="shared" si="1"/>
        <v>31</v>
      </c>
      <c r="C131" s="7" t="s">
        <v>308</v>
      </c>
      <c r="D131" s="7" t="s">
        <v>82</v>
      </c>
      <c r="E131" s="10">
        <v>24</v>
      </c>
      <c r="F131" s="3"/>
    </row>
    <row r="132" spans="1:6" ht="18" customHeight="1" x14ac:dyDescent="0.25">
      <c r="A132" s="10" t="s">
        <v>309</v>
      </c>
      <c r="B132" s="39">
        <f t="shared" si="1"/>
        <v>31</v>
      </c>
      <c r="C132" s="7" t="s">
        <v>310</v>
      </c>
      <c r="D132" s="7" t="s">
        <v>68</v>
      </c>
      <c r="E132" s="10">
        <v>24</v>
      </c>
      <c r="F132" s="3"/>
    </row>
    <row r="133" spans="1:6" ht="18" customHeight="1" x14ac:dyDescent="0.25">
      <c r="A133" s="10" t="s">
        <v>311</v>
      </c>
      <c r="B133" s="39">
        <f t="shared" si="1"/>
        <v>31</v>
      </c>
      <c r="C133" s="7" t="s">
        <v>312</v>
      </c>
      <c r="D133" s="7" t="s">
        <v>68</v>
      </c>
      <c r="E133" s="10">
        <v>24</v>
      </c>
      <c r="F133" s="3"/>
    </row>
    <row r="134" spans="1:6" ht="18" customHeight="1" x14ac:dyDescent="0.25">
      <c r="A134" s="10" t="s">
        <v>313</v>
      </c>
      <c r="B134" s="39">
        <f t="shared" si="1"/>
        <v>31</v>
      </c>
      <c r="C134" s="7" t="s">
        <v>314</v>
      </c>
      <c r="D134" s="7" t="s">
        <v>68</v>
      </c>
      <c r="E134" s="10">
        <v>24</v>
      </c>
      <c r="F134" s="19"/>
    </row>
    <row r="135" spans="1:6" ht="18" customHeight="1" x14ac:dyDescent="0.25">
      <c r="A135" s="10" t="s">
        <v>315</v>
      </c>
      <c r="B135" s="39">
        <f t="shared" si="1"/>
        <v>31</v>
      </c>
      <c r="C135" s="7" t="s">
        <v>316</v>
      </c>
      <c r="D135" s="7" t="s">
        <v>47</v>
      </c>
      <c r="E135" s="10">
        <v>24</v>
      </c>
      <c r="F135" s="19"/>
    </row>
    <row r="136" spans="1:6" ht="18" customHeight="1" x14ac:dyDescent="0.25">
      <c r="A136" s="10" t="s">
        <v>317</v>
      </c>
      <c r="B136" s="39">
        <f t="shared" si="1"/>
        <v>31</v>
      </c>
      <c r="C136" s="7" t="s">
        <v>318</v>
      </c>
      <c r="D136" s="7" t="s">
        <v>47</v>
      </c>
      <c r="E136" s="10">
        <v>24</v>
      </c>
      <c r="F136" s="19"/>
    </row>
    <row r="137" spans="1:6" ht="18" customHeight="1" x14ac:dyDescent="0.25">
      <c r="A137" s="10" t="s">
        <v>319</v>
      </c>
      <c r="B137" s="39">
        <f t="shared" ref="B137:B200" si="2">IF(E137=E136,B136,B136+1)</f>
        <v>31</v>
      </c>
      <c r="C137" s="7" t="s">
        <v>320</v>
      </c>
      <c r="D137" s="7" t="s">
        <v>47</v>
      </c>
      <c r="E137" s="10">
        <v>24</v>
      </c>
      <c r="F137" s="19"/>
    </row>
    <row r="138" spans="1:6" ht="18" customHeight="1" x14ac:dyDescent="0.25">
      <c r="A138" s="10" t="s">
        <v>321</v>
      </c>
      <c r="B138" s="39">
        <f t="shared" si="2"/>
        <v>31</v>
      </c>
      <c r="C138" s="30" t="s">
        <v>322</v>
      </c>
      <c r="D138" s="30" t="s">
        <v>60</v>
      </c>
      <c r="E138" s="25">
        <v>24</v>
      </c>
      <c r="F138" s="19"/>
    </row>
    <row r="139" spans="1:6" ht="18" customHeight="1" x14ac:dyDescent="0.25">
      <c r="A139" s="10" t="s">
        <v>323</v>
      </c>
      <c r="B139" s="39">
        <f t="shared" si="2"/>
        <v>31</v>
      </c>
      <c r="C139" s="27" t="s">
        <v>324</v>
      </c>
      <c r="D139" s="27" t="s">
        <v>12</v>
      </c>
      <c r="E139" s="23">
        <v>24</v>
      </c>
      <c r="F139" s="19"/>
    </row>
    <row r="140" spans="1:6" ht="18" customHeight="1" x14ac:dyDescent="0.25">
      <c r="A140" s="10" t="s">
        <v>325</v>
      </c>
      <c r="B140" s="39">
        <f t="shared" si="2"/>
        <v>31</v>
      </c>
      <c r="C140" s="27" t="s">
        <v>326</v>
      </c>
      <c r="D140" s="27" t="s">
        <v>12</v>
      </c>
      <c r="E140" s="23">
        <v>24</v>
      </c>
      <c r="F140" s="19"/>
    </row>
    <row r="141" spans="1:6" ht="18" customHeight="1" x14ac:dyDescent="0.25">
      <c r="A141" s="10" t="s">
        <v>327</v>
      </c>
      <c r="B141" s="39">
        <f t="shared" si="2"/>
        <v>31</v>
      </c>
      <c r="C141" s="27" t="s">
        <v>328</v>
      </c>
      <c r="D141" s="27" t="s">
        <v>12</v>
      </c>
      <c r="E141" s="23">
        <v>24</v>
      </c>
      <c r="F141" s="19"/>
    </row>
    <row r="142" spans="1:6" ht="18" customHeight="1" x14ac:dyDescent="0.25">
      <c r="A142" s="10" t="s">
        <v>329</v>
      </c>
      <c r="B142" s="39">
        <f t="shared" si="2"/>
        <v>31</v>
      </c>
      <c r="C142" s="27" t="s">
        <v>330</v>
      </c>
      <c r="D142" s="27" t="s">
        <v>12</v>
      </c>
      <c r="E142" s="23">
        <v>24</v>
      </c>
      <c r="F142" s="19"/>
    </row>
    <row r="143" spans="1:6" ht="18" customHeight="1" x14ac:dyDescent="0.25">
      <c r="A143" s="10" t="s">
        <v>331</v>
      </c>
      <c r="B143" s="39">
        <f t="shared" si="2"/>
        <v>31</v>
      </c>
      <c r="C143" s="27" t="s">
        <v>332</v>
      </c>
      <c r="D143" s="27" t="s">
        <v>12</v>
      </c>
      <c r="E143" s="23">
        <v>24</v>
      </c>
      <c r="F143" s="19"/>
    </row>
    <row r="144" spans="1:6" ht="18" customHeight="1" x14ac:dyDescent="0.25">
      <c r="A144" s="10" t="s">
        <v>333</v>
      </c>
      <c r="B144" s="39">
        <f t="shared" si="2"/>
        <v>32</v>
      </c>
      <c r="C144" s="7" t="s">
        <v>72</v>
      </c>
      <c r="D144" s="7" t="s">
        <v>34</v>
      </c>
      <c r="E144" s="10">
        <v>23</v>
      </c>
      <c r="F144" s="19"/>
    </row>
    <row r="145" spans="1:6" ht="18" customHeight="1" x14ac:dyDescent="0.25">
      <c r="A145" s="10" t="s">
        <v>334</v>
      </c>
      <c r="B145" s="39">
        <f t="shared" si="2"/>
        <v>32</v>
      </c>
      <c r="C145" s="7" t="s">
        <v>335</v>
      </c>
      <c r="D145" s="7" t="s">
        <v>37</v>
      </c>
      <c r="E145" s="10">
        <v>23</v>
      </c>
      <c r="F145" s="19"/>
    </row>
    <row r="146" spans="1:6" ht="18" customHeight="1" x14ac:dyDescent="0.25">
      <c r="A146" s="10" t="s">
        <v>336</v>
      </c>
      <c r="B146" s="39">
        <f t="shared" si="2"/>
        <v>32</v>
      </c>
      <c r="C146" s="7" t="s">
        <v>337</v>
      </c>
      <c r="D146" s="7" t="s">
        <v>68</v>
      </c>
      <c r="E146" s="10">
        <v>23</v>
      </c>
      <c r="F146" s="19"/>
    </row>
    <row r="147" spans="1:6" ht="18" customHeight="1" x14ac:dyDescent="0.25">
      <c r="A147" s="10" t="s">
        <v>338</v>
      </c>
      <c r="B147" s="39">
        <f t="shared" si="2"/>
        <v>32</v>
      </c>
      <c r="C147" s="7" t="s">
        <v>339</v>
      </c>
      <c r="D147" s="7" t="s">
        <v>68</v>
      </c>
      <c r="E147" s="10">
        <v>23</v>
      </c>
      <c r="F147" s="19"/>
    </row>
    <row r="148" spans="1:6" ht="18" customHeight="1" x14ac:dyDescent="0.25">
      <c r="A148" s="10" t="s">
        <v>340</v>
      </c>
      <c r="B148" s="39">
        <f t="shared" si="2"/>
        <v>32</v>
      </c>
      <c r="C148" s="7" t="s">
        <v>341</v>
      </c>
      <c r="D148" s="7" t="s">
        <v>47</v>
      </c>
      <c r="E148" s="10">
        <v>23</v>
      </c>
      <c r="F148" s="19"/>
    </row>
    <row r="149" spans="1:6" ht="18" customHeight="1" x14ac:dyDescent="0.25">
      <c r="A149" s="10" t="s">
        <v>342</v>
      </c>
      <c r="B149" s="39">
        <f t="shared" si="2"/>
        <v>32</v>
      </c>
      <c r="C149" s="27" t="s">
        <v>343</v>
      </c>
      <c r="D149" s="27" t="s">
        <v>12</v>
      </c>
      <c r="E149" s="23">
        <v>23</v>
      </c>
      <c r="F149" s="19"/>
    </row>
    <row r="150" spans="1:6" ht="18" customHeight="1" x14ac:dyDescent="0.25">
      <c r="A150" s="10" t="s">
        <v>344</v>
      </c>
      <c r="B150" s="39">
        <f t="shared" si="2"/>
        <v>33</v>
      </c>
      <c r="C150" s="7" t="s">
        <v>345</v>
      </c>
      <c r="D150" s="7" t="s">
        <v>37</v>
      </c>
      <c r="E150" s="10">
        <v>22</v>
      </c>
      <c r="F150" s="19"/>
    </row>
    <row r="151" spans="1:6" ht="18" customHeight="1" x14ac:dyDescent="0.25">
      <c r="A151" s="10" t="s">
        <v>346</v>
      </c>
      <c r="B151" s="39">
        <f t="shared" si="2"/>
        <v>33</v>
      </c>
      <c r="C151" s="32" t="s">
        <v>347</v>
      </c>
      <c r="D151" s="29" t="s">
        <v>15</v>
      </c>
      <c r="E151" s="16">
        <v>22</v>
      </c>
      <c r="F151" s="19"/>
    </row>
    <row r="152" spans="1:6" ht="18" customHeight="1" x14ac:dyDescent="0.25">
      <c r="A152" s="10" t="s">
        <v>348</v>
      </c>
      <c r="B152" s="39">
        <f t="shared" si="2"/>
        <v>33</v>
      </c>
      <c r="C152" s="27" t="s">
        <v>349</v>
      </c>
      <c r="D152" s="27" t="s">
        <v>12</v>
      </c>
      <c r="E152" s="23">
        <v>22</v>
      </c>
      <c r="F152" s="19"/>
    </row>
    <row r="153" spans="1:6" ht="18" customHeight="1" x14ac:dyDescent="0.25">
      <c r="A153" s="10" t="s">
        <v>350</v>
      </c>
      <c r="B153" s="39">
        <f t="shared" si="2"/>
        <v>34</v>
      </c>
      <c r="C153" s="32" t="s">
        <v>351</v>
      </c>
      <c r="D153" s="29" t="s">
        <v>15</v>
      </c>
      <c r="E153" s="16">
        <v>21</v>
      </c>
      <c r="F153" s="19"/>
    </row>
    <row r="154" spans="1:6" ht="18" customHeight="1" x14ac:dyDescent="0.25">
      <c r="A154" s="10" t="s">
        <v>352</v>
      </c>
      <c r="B154" s="39">
        <f t="shared" si="2"/>
        <v>34</v>
      </c>
      <c r="C154" s="7" t="s">
        <v>353</v>
      </c>
      <c r="D154" s="7" t="s">
        <v>68</v>
      </c>
      <c r="E154" s="10">
        <v>21</v>
      </c>
      <c r="F154" s="19"/>
    </row>
    <row r="155" spans="1:6" ht="18" customHeight="1" x14ac:dyDescent="0.25">
      <c r="A155" s="10" t="s">
        <v>354</v>
      </c>
      <c r="B155" s="39">
        <f t="shared" si="2"/>
        <v>35</v>
      </c>
      <c r="C155" s="7" t="s">
        <v>355</v>
      </c>
      <c r="D155" s="7" t="s">
        <v>37</v>
      </c>
      <c r="E155" s="10">
        <v>20</v>
      </c>
      <c r="F155" s="19"/>
    </row>
    <row r="156" spans="1:6" ht="18" customHeight="1" x14ac:dyDescent="0.25">
      <c r="A156" s="10" t="s">
        <v>356</v>
      </c>
      <c r="B156" s="39">
        <f t="shared" si="2"/>
        <v>35</v>
      </c>
      <c r="C156" s="32" t="s">
        <v>357</v>
      </c>
      <c r="D156" s="29" t="s">
        <v>15</v>
      </c>
      <c r="E156" s="16">
        <v>20</v>
      </c>
      <c r="F156" s="19"/>
    </row>
    <row r="157" spans="1:6" ht="18" customHeight="1" x14ac:dyDescent="0.25">
      <c r="A157" s="10" t="s">
        <v>358</v>
      </c>
      <c r="B157" s="39">
        <f t="shared" si="2"/>
        <v>35</v>
      </c>
      <c r="C157" s="7" t="s">
        <v>359</v>
      </c>
      <c r="D157" s="7" t="s">
        <v>68</v>
      </c>
      <c r="E157" s="10">
        <v>20</v>
      </c>
      <c r="F157" s="19"/>
    </row>
    <row r="158" spans="1:6" ht="18" customHeight="1" x14ac:dyDescent="0.25">
      <c r="A158" s="10" t="s">
        <v>360</v>
      </c>
      <c r="B158" s="39">
        <f t="shared" si="2"/>
        <v>35</v>
      </c>
      <c r="C158" s="7" t="s">
        <v>361</v>
      </c>
      <c r="D158" s="7" t="s">
        <v>47</v>
      </c>
      <c r="E158" s="10">
        <v>20</v>
      </c>
      <c r="F158" s="19"/>
    </row>
    <row r="159" spans="1:6" ht="18" customHeight="1" x14ac:dyDescent="0.25">
      <c r="A159" s="10" t="s">
        <v>362</v>
      </c>
      <c r="B159" s="39">
        <f t="shared" si="2"/>
        <v>35</v>
      </c>
      <c r="C159" s="7" t="s">
        <v>363</v>
      </c>
      <c r="D159" s="7" t="s">
        <v>47</v>
      </c>
      <c r="E159" s="10">
        <v>20</v>
      </c>
      <c r="F159" s="19"/>
    </row>
    <row r="160" spans="1:6" ht="18" customHeight="1" x14ac:dyDescent="0.25">
      <c r="A160" s="10" t="s">
        <v>364</v>
      </c>
      <c r="B160" s="39">
        <f t="shared" si="2"/>
        <v>35</v>
      </c>
      <c r="C160" s="7" t="s">
        <v>365</v>
      </c>
      <c r="D160" s="7" t="s">
        <v>47</v>
      </c>
      <c r="E160" s="10">
        <v>20</v>
      </c>
      <c r="F160" s="19"/>
    </row>
    <row r="161" spans="1:6" ht="18" customHeight="1" x14ac:dyDescent="0.25">
      <c r="A161" s="10" t="s">
        <v>366</v>
      </c>
      <c r="B161" s="39">
        <f t="shared" si="2"/>
        <v>35</v>
      </c>
      <c r="C161" s="7" t="s">
        <v>367</v>
      </c>
      <c r="D161" s="7" t="s">
        <v>47</v>
      </c>
      <c r="E161" s="10">
        <v>20</v>
      </c>
      <c r="F161" s="19"/>
    </row>
    <row r="162" spans="1:6" ht="18" customHeight="1" x14ac:dyDescent="0.25">
      <c r="A162" s="10" t="s">
        <v>368</v>
      </c>
      <c r="B162" s="39">
        <f t="shared" si="2"/>
        <v>35</v>
      </c>
      <c r="C162" s="7" t="s">
        <v>369</v>
      </c>
      <c r="D162" s="7" t="s">
        <v>47</v>
      </c>
      <c r="E162" s="10">
        <v>20</v>
      </c>
      <c r="F162" s="19"/>
    </row>
    <row r="163" spans="1:6" ht="18" customHeight="1" x14ac:dyDescent="0.25">
      <c r="A163" s="10" t="s">
        <v>370</v>
      </c>
      <c r="B163" s="39">
        <f t="shared" si="2"/>
        <v>35</v>
      </c>
      <c r="C163" s="27" t="s">
        <v>371</v>
      </c>
      <c r="D163" s="27" t="s">
        <v>12</v>
      </c>
      <c r="E163" s="23">
        <v>20</v>
      </c>
      <c r="F163" s="19"/>
    </row>
    <row r="164" spans="1:6" ht="18" customHeight="1" x14ac:dyDescent="0.25">
      <c r="A164" s="10" t="s">
        <v>372</v>
      </c>
      <c r="B164" s="39">
        <f t="shared" si="2"/>
        <v>35</v>
      </c>
      <c r="C164" s="27" t="s">
        <v>373</v>
      </c>
      <c r="D164" s="27" t="s">
        <v>12</v>
      </c>
      <c r="E164" s="23">
        <v>20</v>
      </c>
      <c r="F164" s="19"/>
    </row>
    <row r="165" spans="1:6" ht="18" customHeight="1" x14ac:dyDescent="0.25">
      <c r="A165" s="10" t="s">
        <v>374</v>
      </c>
      <c r="B165" s="39">
        <f t="shared" si="2"/>
        <v>35</v>
      </c>
      <c r="C165" s="27" t="s">
        <v>375</v>
      </c>
      <c r="D165" s="27" t="s">
        <v>12</v>
      </c>
      <c r="E165" s="23">
        <v>20</v>
      </c>
      <c r="F165" s="19"/>
    </row>
    <row r="166" spans="1:6" ht="18" customHeight="1" x14ac:dyDescent="0.25">
      <c r="A166" s="10" t="s">
        <v>376</v>
      </c>
      <c r="B166" s="39">
        <f t="shared" si="2"/>
        <v>35</v>
      </c>
      <c r="C166" s="27" t="s">
        <v>377</v>
      </c>
      <c r="D166" s="27" t="s">
        <v>12</v>
      </c>
      <c r="E166" s="23">
        <v>20</v>
      </c>
      <c r="F166" s="19"/>
    </row>
    <row r="167" spans="1:6" ht="18" customHeight="1" x14ac:dyDescent="0.25">
      <c r="A167" s="10" t="s">
        <v>378</v>
      </c>
      <c r="B167" s="39">
        <f t="shared" si="2"/>
        <v>36</v>
      </c>
      <c r="C167" s="7" t="s">
        <v>379</v>
      </c>
      <c r="D167" s="7" t="s">
        <v>47</v>
      </c>
      <c r="E167" s="10">
        <v>19</v>
      </c>
      <c r="F167" s="19"/>
    </row>
    <row r="168" spans="1:6" ht="18" customHeight="1" x14ac:dyDescent="0.25">
      <c r="A168" s="10" t="s">
        <v>380</v>
      </c>
      <c r="B168" s="39">
        <f t="shared" si="2"/>
        <v>36</v>
      </c>
      <c r="C168" s="7" t="s">
        <v>381</v>
      </c>
      <c r="D168" s="7" t="s">
        <v>47</v>
      </c>
      <c r="E168" s="10">
        <v>19</v>
      </c>
      <c r="F168" s="19"/>
    </row>
    <row r="169" spans="1:6" ht="18" customHeight="1" x14ac:dyDescent="0.25">
      <c r="A169" s="10" t="s">
        <v>382</v>
      </c>
      <c r="B169" s="39">
        <f t="shared" si="2"/>
        <v>37</v>
      </c>
      <c r="C169" s="7" t="s">
        <v>383</v>
      </c>
      <c r="D169" s="7" t="s">
        <v>34</v>
      </c>
      <c r="E169" s="10">
        <v>18</v>
      </c>
      <c r="F169" s="19"/>
    </row>
    <row r="170" spans="1:6" ht="18" customHeight="1" x14ac:dyDescent="0.25">
      <c r="A170" s="10" t="s">
        <v>384</v>
      </c>
      <c r="B170" s="39">
        <f t="shared" si="2"/>
        <v>37</v>
      </c>
      <c r="C170" s="7" t="s">
        <v>385</v>
      </c>
      <c r="D170" s="7" t="s">
        <v>47</v>
      </c>
      <c r="E170" s="10">
        <v>18</v>
      </c>
      <c r="F170" s="19"/>
    </row>
    <row r="171" spans="1:6" ht="18" customHeight="1" x14ac:dyDescent="0.25">
      <c r="A171" s="10" t="s">
        <v>386</v>
      </c>
      <c r="B171" s="39">
        <f t="shared" si="2"/>
        <v>38</v>
      </c>
      <c r="C171" s="7" t="s">
        <v>387</v>
      </c>
      <c r="D171" s="7" t="s">
        <v>34</v>
      </c>
      <c r="E171" s="10">
        <v>17</v>
      </c>
      <c r="F171" s="19"/>
    </row>
    <row r="172" spans="1:6" ht="18" customHeight="1" x14ac:dyDescent="0.25">
      <c r="A172" s="10" t="s">
        <v>388</v>
      </c>
      <c r="B172" s="39">
        <f t="shared" si="2"/>
        <v>38</v>
      </c>
      <c r="C172" s="7" t="s">
        <v>389</v>
      </c>
      <c r="D172" s="7" t="s">
        <v>37</v>
      </c>
      <c r="E172" s="10">
        <v>17</v>
      </c>
      <c r="F172" s="19"/>
    </row>
    <row r="173" spans="1:6" ht="18" customHeight="1" x14ac:dyDescent="0.25">
      <c r="A173" s="10" t="s">
        <v>390</v>
      </c>
      <c r="B173" s="39">
        <f t="shared" si="2"/>
        <v>38</v>
      </c>
      <c r="C173" s="7" t="s">
        <v>391</v>
      </c>
      <c r="D173" s="7" t="s">
        <v>37</v>
      </c>
      <c r="E173" s="10">
        <v>17</v>
      </c>
      <c r="F173" s="19"/>
    </row>
    <row r="174" spans="1:6" ht="18" customHeight="1" x14ac:dyDescent="0.25">
      <c r="A174" s="10" t="s">
        <v>392</v>
      </c>
      <c r="B174" s="39">
        <f t="shared" si="2"/>
        <v>38</v>
      </c>
      <c r="C174" s="27" t="s">
        <v>393</v>
      </c>
      <c r="D174" s="27" t="s">
        <v>12</v>
      </c>
      <c r="E174" s="23">
        <v>17</v>
      </c>
      <c r="F174" s="19"/>
    </row>
    <row r="175" spans="1:6" ht="18" customHeight="1" x14ac:dyDescent="0.25">
      <c r="A175" s="10" t="s">
        <v>394</v>
      </c>
      <c r="B175" s="39">
        <f t="shared" si="2"/>
        <v>38</v>
      </c>
      <c r="C175" s="27" t="s">
        <v>395</v>
      </c>
      <c r="D175" s="27" t="s">
        <v>12</v>
      </c>
      <c r="E175" s="23">
        <v>17</v>
      </c>
      <c r="F175" s="19"/>
    </row>
    <row r="176" spans="1:6" ht="18" customHeight="1" x14ac:dyDescent="0.25">
      <c r="A176" s="10" t="s">
        <v>396</v>
      </c>
      <c r="B176" s="39">
        <f t="shared" si="2"/>
        <v>38</v>
      </c>
      <c r="C176" s="27" t="s">
        <v>397</v>
      </c>
      <c r="D176" s="27" t="s">
        <v>12</v>
      </c>
      <c r="E176" s="23">
        <v>17</v>
      </c>
      <c r="F176" s="19"/>
    </row>
    <row r="177" spans="1:6" ht="18" customHeight="1" x14ac:dyDescent="0.25">
      <c r="A177" s="10" t="s">
        <v>398</v>
      </c>
      <c r="B177" s="39">
        <f t="shared" si="2"/>
        <v>39</v>
      </c>
      <c r="C177" s="7" t="s">
        <v>399</v>
      </c>
      <c r="D177" s="7" t="s">
        <v>37</v>
      </c>
      <c r="E177" s="10">
        <v>16</v>
      </c>
      <c r="F177" s="19"/>
    </row>
    <row r="178" spans="1:6" ht="18" customHeight="1" x14ac:dyDescent="0.25">
      <c r="A178" s="10" t="s">
        <v>400</v>
      </c>
      <c r="B178" s="39">
        <f t="shared" si="2"/>
        <v>39</v>
      </c>
      <c r="C178" s="32" t="s">
        <v>401</v>
      </c>
      <c r="D178" s="29" t="s">
        <v>15</v>
      </c>
      <c r="E178" s="16">
        <v>16</v>
      </c>
      <c r="F178" s="19"/>
    </row>
    <row r="179" spans="1:6" ht="18" customHeight="1" x14ac:dyDescent="0.25">
      <c r="A179" s="10" t="s">
        <v>402</v>
      </c>
      <c r="B179" s="39">
        <f t="shared" si="2"/>
        <v>39</v>
      </c>
      <c r="C179" s="7" t="s">
        <v>403</v>
      </c>
      <c r="D179" s="7" t="s">
        <v>68</v>
      </c>
      <c r="E179" s="10">
        <v>16</v>
      </c>
      <c r="F179" s="19"/>
    </row>
    <row r="180" spans="1:6" ht="18" customHeight="1" x14ac:dyDescent="0.25">
      <c r="A180" s="10" t="s">
        <v>404</v>
      </c>
      <c r="B180" s="39">
        <f t="shared" si="2"/>
        <v>39</v>
      </c>
      <c r="C180" s="7" t="s">
        <v>405</v>
      </c>
      <c r="D180" s="7" t="s">
        <v>68</v>
      </c>
      <c r="E180" s="10">
        <v>16</v>
      </c>
      <c r="F180" s="19"/>
    </row>
    <row r="181" spans="1:6" ht="18" customHeight="1" x14ac:dyDescent="0.25">
      <c r="A181" s="10" t="s">
        <v>406</v>
      </c>
      <c r="B181" s="39">
        <f t="shared" si="2"/>
        <v>39</v>
      </c>
      <c r="C181" s="7" t="s">
        <v>407</v>
      </c>
      <c r="D181" s="7" t="s">
        <v>68</v>
      </c>
      <c r="E181" s="10">
        <v>16</v>
      </c>
      <c r="F181" s="19"/>
    </row>
    <row r="182" spans="1:6" ht="18" customHeight="1" x14ac:dyDescent="0.25">
      <c r="A182" s="10" t="s">
        <v>408</v>
      </c>
      <c r="B182" s="39">
        <f t="shared" si="2"/>
        <v>39</v>
      </c>
      <c r="C182" s="7" t="s">
        <v>409</v>
      </c>
      <c r="D182" s="7" t="s">
        <v>47</v>
      </c>
      <c r="E182" s="10">
        <v>16</v>
      </c>
      <c r="F182" s="19"/>
    </row>
    <row r="183" spans="1:6" ht="18" customHeight="1" x14ac:dyDescent="0.25">
      <c r="A183" s="10" t="s">
        <v>410</v>
      </c>
      <c r="B183" s="39">
        <f t="shared" si="2"/>
        <v>39</v>
      </c>
      <c r="C183" s="7" t="s">
        <v>411</v>
      </c>
      <c r="D183" s="7" t="s">
        <v>32</v>
      </c>
      <c r="E183" s="10">
        <v>16</v>
      </c>
      <c r="F183" s="19"/>
    </row>
    <row r="184" spans="1:6" ht="18" customHeight="1" x14ac:dyDescent="0.25">
      <c r="A184" s="10" t="s">
        <v>412</v>
      </c>
      <c r="B184" s="39">
        <f t="shared" si="2"/>
        <v>39</v>
      </c>
      <c r="C184" s="6" t="s">
        <v>413</v>
      </c>
      <c r="D184" s="6" t="s">
        <v>50</v>
      </c>
      <c r="E184" s="11">
        <v>16</v>
      </c>
      <c r="F184" s="19"/>
    </row>
    <row r="185" spans="1:6" ht="18" customHeight="1" x14ac:dyDescent="0.25">
      <c r="A185" s="10" t="s">
        <v>414</v>
      </c>
      <c r="B185" s="39">
        <f t="shared" si="2"/>
        <v>39</v>
      </c>
      <c r="C185" s="6" t="s">
        <v>415</v>
      </c>
      <c r="D185" s="6" t="s">
        <v>50</v>
      </c>
      <c r="E185" s="11">
        <v>16</v>
      </c>
      <c r="F185" s="19"/>
    </row>
    <row r="186" spans="1:6" ht="18" customHeight="1" x14ac:dyDescent="0.25">
      <c r="A186" s="10" t="s">
        <v>416</v>
      </c>
      <c r="B186" s="39">
        <f t="shared" si="2"/>
        <v>40</v>
      </c>
      <c r="C186" s="7" t="s">
        <v>417</v>
      </c>
      <c r="D186" s="7" t="s">
        <v>34</v>
      </c>
      <c r="E186" s="10">
        <v>15</v>
      </c>
      <c r="F186" s="19"/>
    </row>
    <row r="187" spans="1:6" ht="18" customHeight="1" x14ac:dyDescent="0.25">
      <c r="A187" s="10" t="s">
        <v>418</v>
      </c>
      <c r="B187" s="39">
        <f t="shared" si="2"/>
        <v>40</v>
      </c>
      <c r="C187" s="7" t="s">
        <v>419</v>
      </c>
      <c r="D187" s="7" t="s">
        <v>53</v>
      </c>
      <c r="E187" s="10">
        <v>15</v>
      </c>
      <c r="F187" s="19"/>
    </row>
    <row r="188" spans="1:6" ht="18" customHeight="1" x14ac:dyDescent="0.25">
      <c r="A188" s="10" t="s">
        <v>420</v>
      </c>
      <c r="B188" s="39">
        <f t="shared" si="2"/>
        <v>41</v>
      </c>
      <c r="C188" s="6" t="s">
        <v>421</v>
      </c>
      <c r="D188" s="6" t="s">
        <v>65</v>
      </c>
      <c r="E188" s="11">
        <v>14</v>
      </c>
      <c r="F188" s="19"/>
    </row>
    <row r="189" spans="1:6" ht="18" customHeight="1" x14ac:dyDescent="0.25">
      <c r="A189" s="10" t="s">
        <v>422</v>
      </c>
      <c r="B189" s="39">
        <f t="shared" si="2"/>
        <v>41</v>
      </c>
      <c r="C189" s="32" t="s">
        <v>423</v>
      </c>
      <c r="D189" s="29" t="s">
        <v>15</v>
      </c>
      <c r="E189" s="16">
        <v>14</v>
      </c>
      <c r="F189" s="19"/>
    </row>
    <row r="190" spans="1:6" ht="18" customHeight="1" x14ac:dyDescent="0.25">
      <c r="A190" s="10" t="s">
        <v>424</v>
      </c>
      <c r="B190" s="39">
        <f t="shared" si="2"/>
        <v>42</v>
      </c>
      <c r="C190" s="32" t="s">
        <v>425</v>
      </c>
      <c r="D190" s="29" t="s">
        <v>15</v>
      </c>
      <c r="E190" s="16">
        <v>13</v>
      </c>
      <c r="F190" s="19"/>
    </row>
    <row r="191" spans="1:6" ht="18" customHeight="1" x14ac:dyDescent="0.25">
      <c r="A191" s="10" t="s">
        <v>426</v>
      </c>
      <c r="B191" s="39">
        <f t="shared" si="2"/>
        <v>42</v>
      </c>
      <c r="C191" s="32" t="s">
        <v>427</v>
      </c>
      <c r="D191" s="29" t="s">
        <v>15</v>
      </c>
      <c r="E191" s="16">
        <v>13</v>
      </c>
      <c r="F191" s="19"/>
    </row>
    <row r="192" spans="1:6" ht="18" customHeight="1" x14ac:dyDescent="0.25">
      <c r="A192" s="10" t="s">
        <v>428</v>
      </c>
      <c r="B192" s="39">
        <f t="shared" si="2"/>
        <v>43</v>
      </c>
      <c r="C192" s="6" t="s">
        <v>429</v>
      </c>
      <c r="D192" s="6" t="s">
        <v>65</v>
      </c>
      <c r="E192" s="11">
        <v>12</v>
      </c>
      <c r="F192" s="19"/>
    </row>
    <row r="193" spans="1:6" ht="18" customHeight="1" x14ac:dyDescent="0.25">
      <c r="A193" s="10" t="s">
        <v>430</v>
      </c>
      <c r="B193" s="39">
        <f t="shared" si="2"/>
        <v>43</v>
      </c>
      <c r="C193" s="7" t="s">
        <v>431</v>
      </c>
      <c r="D193" s="7" t="s">
        <v>68</v>
      </c>
      <c r="E193" s="10">
        <v>12</v>
      </c>
      <c r="F193" s="19"/>
    </row>
    <row r="194" spans="1:6" ht="18" customHeight="1" x14ac:dyDescent="0.25">
      <c r="A194" s="10" t="s">
        <v>432</v>
      </c>
      <c r="B194" s="39">
        <f t="shared" si="2"/>
        <v>43</v>
      </c>
      <c r="C194" s="7" t="s">
        <v>433</v>
      </c>
      <c r="D194" s="7" t="s">
        <v>47</v>
      </c>
      <c r="E194" s="10">
        <v>12</v>
      </c>
      <c r="F194" s="19"/>
    </row>
    <row r="195" spans="1:6" ht="18" customHeight="1" x14ac:dyDescent="0.25">
      <c r="A195" s="10" t="s">
        <v>434</v>
      </c>
      <c r="B195" s="39">
        <f t="shared" si="2"/>
        <v>43</v>
      </c>
      <c r="C195" s="7" t="s">
        <v>435</v>
      </c>
      <c r="D195" s="7" t="s">
        <v>47</v>
      </c>
      <c r="E195" s="10">
        <v>12</v>
      </c>
      <c r="F195" s="19"/>
    </row>
    <row r="196" spans="1:6" ht="18" customHeight="1" x14ac:dyDescent="0.25">
      <c r="A196" s="10" t="s">
        <v>436</v>
      </c>
      <c r="B196" s="39">
        <f t="shared" si="2"/>
        <v>43</v>
      </c>
      <c r="C196" s="27" t="s">
        <v>437</v>
      </c>
      <c r="D196" s="27" t="s">
        <v>12</v>
      </c>
      <c r="E196" s="23">
        <v>12</v>
      </c>
      <c r="F196" s="19"/>
    </row>
    <row r="197" spans="1:6" ht="18" customHeight="1" x14ac:dyDescent="0.25">
      <c r="A197" s="10" t="s">
        <v>438</v>
      </c>
      <c r="B197" s="39">
        <f t="shared" si="2"/>
        <v>44</v>
      </c>
      <c r="C197" s="7" t="s">
        <v>439</v>
      </c>
      <c r="D197" s="7" t="s">
        <v>68</v>
      </c>
      <c r="E197" s="10">
        <v>10</v>
      </c>
      <c r="F197" s="19"/>
    </row>
    <row r="198" spans="1:6" ht="18" customHeight="1" x14ac:dyDescent="0.25">
      <c r="A198" s="10" t="s">
        <v>440</v>
      </c>
      <c r="B198" s="39">
        <f t="shared" si="2"/>
        <v>44</v>
      </c>
      <c r="C198" s="7" t="s">
        <v>441</v>
      </c>
      <c r="D198" s="7" t="s">
        <v>47</v>
      </c>
      <c r="E198" s="10">
        <v>10</v>
      </c>
      <c r="F198" s="19"/>
    </row>
    <row r="199" spans="1:6" ht="18" customHeight="1" x14ac:dyDescent="0.25">
      <c r="A199" s="10" t="s">
        <v>442</v>
      </c>
      <c r="B199" s="39">
        <f t="shared" si="2"/>
        <v>45</v>
      </c>
      <c r="C199" s="27" t="s">
        <v>443</v>
      </c>
      <c r="D199" s="27" t="s">
        <v>12</v>
      </c>
      <c r="E199" s="23">
        <v>9</v>
      </c>
      <c r="F199" s="19"/>
    </row>
    <row r="200" spans="1:6" ht="18" customHeight="1" x14ac:dyDescent="0.25">
      <c r="A200" s="10" t="s">
        <v>444</v>
      </c>
      <c r="B200" s="39">
        <f t="shared" si="2"/>
        <v>46</v>
      </c>
      <c r="C200" s="7" t="s">
        <v>445</v>
      </c>
      <c r="D200" s="7" t="s">
        <v>47</v>
      </c>
      <c r="E200" s="10">
        <v>5</v>
      </c>
      <c r="F200" s="19"/>
    </row>
  </sheetData>
  <autoFilter ref="A6:E200"/>
  <sortState ref="C7:E200">
    <sortCondition descending="1" ref="E7:E200"/>
  </sortState>
  <mergeCells count="2">
    <mergeCell ref="A1:E1"/>
    <mergeCell ref="A4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selection sqref="A1:E1"/>
    </sheetView>
  </sheetViews>
  <sheetFormatPr defaultRowHeight="15.75" x14ac:dyDescent="0.25"/>
  <cols>
    <col min="1" max="1" width="5" style="10" customWidth="1"/>
    <col min="2" max="2" width="5" style="39" customWidth="1"/>
    <col min="3" max="3" width="27.140625" style="7" customWidth="1"/>
    <col min="4" max="4" width="35.7109375" style="4" customWidth="1"/>
    <col min="5" max="5" width="14.28515625" style="10" customWidth="1"/>
    <col min="6" max="16384" width="9.140625" style="4"/>
  </cols>
  <sheetData>
    <row r="1" spans="1:6" ht="27" customHeight="1" x14ac:dyDescent="0.25">
      <c r="A1" s="68" t="s">
        <v>78</v>
      </c>
      <c r="B1" s="68"/>
      <c r="C1" s="68"/>
      <c r="D1" s="68"/>
      <c r="E1" s="68"/>
    </row>
    <row r="4" spans="1:6" ht="25.5" customHeight="1" x14ac:dyDescent="0.25">
      <c r="A4" s="69" t="s">
        <v>30</v>
      </c>
      <c r="B4" s="69"/>
      <c r="C4" s="69"/>
      <c r="D4" s="69"/>
      <c r="E4" s="69"/>
    </row>
    <row r="6" spans="1:6" s="20" customFormat="1" ht="18" customHeight="1" x14ac:dyDescent="0.25">
      <c r="B6" s="38"/>
      <c r="C6" s="20" t="s">
        <v>79</v>
      </c>
      <c r="D6" s="20" t="s">
        <v>80</v>
      </c>
      <c r="E6" s="20" t="s">
        <v>81</v>
      </c>
    </row>
    <row r="7" spans="1:6" ht="18" customHeight="1" x14ac:dyDescent="0.25">
      <c r="A7" s="10" t="s">
        <v>1</v>
      </c>
      <c r="B7" s="39">
        <v>1</v>
      </c>
      <c r="C7" s="33" t="s">
        <v>31</v>
      </c>
      <c r="D7" s="41" t="s">
        <v>32</v>
      </c>
      <c r="E7" s="34">
        <v>62</v>
      </c>
    </row>
    <row r="8" spans="1:6" ht="18" customHeight="1" x14ac:dyDescent="0.25">
      <c r="A8" s="10" t="s">
        <v>4</v>
      </c>
      <c r="B8" s="39">
        <f>IF(E8=E7,B7,B7+1)</f>
        <v>2</v>
      </c>
      <c r="C8" s="33" t="s">
        <v>33</v>
      </c>
      <c r="D8" s="41" t="s">
        <v>34</v>
      </c>
      <c r="E8" s="34">
        <v>58</v>
      </c>
    </row>
    <row r="9" spans="1:6" ht="18" customHeight="1" x14ac:dyDescent="0.25">
      <c r="A9" s="10" t="s">
        <v>7</v>
      </c>
      <c r="B9" s="39">
        <f t="shared" ref="B9:B72" si="0">IF(E9=E8,B8,B8+1)</f>
        <v>3</v>
      </c>
      <c r="C9" s="33" t="s">
        <v>36</v>
      </c>
      <c r="D9" s="41" t="s">
        <v>37</v>
      </c>
      <c r="E9" s="34">
        <v>57</v>
      </c>
    </row>
    <row r="10" spans="1:6" ht="18" customHeight="1" x14ac:dyDescent="0.25">
      <c r="A10" s="10" t="s">
        <v>10</v>
      </c>
      <c r="B10" s="39">
        <f t="shared" si="0"/>
        <v>3</v>
      </c>
      <c r="C10" s="33" t="s">
        <v>35</v>
      </c>
      <c r="D10" s="41" t="s">
        <v>6</v>
      </c>
      <c r="E10" s="34">
        <v>57</v>
      </c>
    </row>
    <row r="11" spans="1:6" ht="18" customHeight="1" x14ac:dyDescent="0.25">
      <c r="A11" s="10" t="s">
        <v>13</v>
      </c>
      <c r="B11" s="39">
        <f t="shared" si="0"/>
        <v>4</v>
      </c>
      <c r="C11" s="33" t="s">
        <v>38</v>
      </c>
      <c r="D11" s="41" t="s">
        <v>32</v>
      </c>
      <c r="E11" s="34">
        <v>54</v>
      </c>
    </row>
    <row r="12" spans="1:6" ht="18" customHeight="1" x14ac:dyDescent="0.25">
      <c r="A12" s="10" t="s">
        <v>16</v>
      </c>
      <c r="B12" s="39">
        <f t="shared" si="0"/>
        <v>5</v>
      </c>
      <c r="C12" s="33" t="s">
        <v>39</v>
      </c>
      <c r="D12" s="41" t="s">
        <v>34</v>
      </c>
      <c r="E12" s="34">
        <v>53</v>
      </c>
    </row>
    <row r="13" spans="1:6" ht="18" customHeight="1" x14ac:dyDescent="0.25">
      <c r="A13" s="10" t="s">
        <v>19</v>
      </c>
      <c r="B13" s="39">
        <f t="shared" si="0"/>
        <v>5</v>
      </c>
      <c r="C13" s="33" t="s">
        <v>40</v>
      </c>
      <c r="D13" s="41" t="s">
        <v>12</v>
      </c>
      <c r="E13" s="34">
        <v>53</v>
      </c>
      <c r="F13" s="10"/>
    </row>
    <row r="14" spans="1:6" ht="18" customHeight="1" x14ac:dyDescent="0.25">
      <c r="A14" s="10" t="s">
        <v>21</v>
      </c>
      <c r="B14" s="39">
        <f t="shared" si="0"/>
        <v>6</v>
      </c>
      <c r="C14" s="33" t="s">
        <v>41</v>
      </c>
      <c r="D14" s="41" t="s">
        <v>37</v>
      </c>
      <c r="E14" s="34">
        <v>51</v>
      </c>
      <c r="F14" s="10"/>
    </row>
    <row r="15" spans="1:6" ht="18" customHeight="1" x14ac:dyDescent="0.25">
      <c r="A15" s="10" t="s">
        <v>23</v>
      </c>
      <c r="B15" s="39">
        <f t="shared" si="0"/>
        <v>7</v>
      </c>
      <c r="C15" s="33" t="s">
        <v>42</v>
      </c>
      <c r="D15" s="41" t="s">
        <v>18</v>
      </c>
      <c r="E15" s="34">
        <v>49</v>
      </c>
      <c r="F15" s="10"/>
    </row>
    <row r="16" spans="1:6" ht="18" customHeight="1" x14ac:dyDescent="0.25">
      <c r="A16" s="10" t="s">
        <v>25</v>
      </c>
      <c r="B16" s="39">
        <f t="shared" si="0"/>
        <v>7</v>
      </c>
      <c r="C16" s="33" t="s">
        <v>43</v>
      </c>
      <c r="D16" s="41" t="s">
        <v>12</v>
      </c>
      <c r="E16" s="34">
        <v>49</v>
      </c>
      <c r="F16" s="10"/>
    </row>
    <row r="17" spans="1:6" ht="18" customHeight="1" x14ac:dyDescent="0.25">
      <c r="A17" s="10" t="s">
        <v>27</v>
      </c>
      <c r="B17" s="39">
        <f t="shared" si="0"/>
        <v>7</v>
      </c>
      <c r="C17" s="33" t="s">
        <v>44</v>
      </c>
      <c r="D17" s="41" t="s">
        <v>12</v>
      </c>
      <c r="E17" s="34">
        <v>49</v>
      </c>
      <c r="F17" s="10"/>
    </row>
    <row r="18" spans="1:6" ht="18" customHeight="1" x14ac:dyDescent="0.25">
      <c r="A18" s="10" t="s">
        <v>45</v>
      </c>
      <c r="B18" s="39">
        <f t="shared" si="0"/>
        <v>8</v>
      </c>
      <c r="C18" s="27" t="s">
        <v>446</v>
      </c>
      <c r="D18" s="19" t="s">
        <v>12</v>
      </c>
      <c r="E18" s="23">
        <v>48</v>
      </c>
      <c r="F18" s="10"/>
    </row>
    <row r="19" spans="1:6" ht="18" customHeight="1" x14ac:dyDescent="0.25">
      <c r="A19" s="10" t="s">
        <v>48</v>
      </c>
      <c r="B19" s="39">
        <f t="shared" si="0"/>
        <v>9</v>
      </c>
      <c r="C19" s="6" t="s">
        <v>447</v>
      </c>
      <c r="D19" s="3" t="s">
        <v>34</v>
      </c>
      <c r="E19" s="11">
        <v>47</v>
      </c>
      <c r="F19" s="10"/>
    </row>
    <row r="20" spans="1:6" ht="18" customHeight="1" x14ac:dyDescent="0.25">
      <c r="A20" s="10" t="s">
        <v>85</v>
      </c>
      <c r="B20" s="39">
        <f t="shared" si="0"/>
        <v>10</v>
      </c>
      <c r="C20" s="27" t="s">
        <v>448</v>
      </c>
      <c r="D20" s="19" t="s">
        <v>12</v>
      </c>
      <c r="E20" s="23">
        <v>46</v>
      </c>
      <c r="F20" s="10"/>
    </row>
    <row r="21" spans="1:6" ht="18" customHeight="1" x14ac:dyDescent="0.25">
      <c r="A21" s="10" t="s">
        <v>87</v>
      </c>
      <c r="B21" s="39">
        <f t="shared" si="0"/>
        <v>11</v>
      </c>
      <c r="C21" s="27" t="s">
        <v>449</v>
      </c>
      <c r="D21" s="19" t="s">
        <v>12</v>
      </c>
      <c r="E21" s="23">
        <v>45</v>
      </c>
      <c r="F21" s="10"/>
    </row>
    <row r="22" spans="1:6" ht="18" customHeight="1" x14ac:dyDescent="0.25">
      <c r="A22" s="10" t="s">
        <v>89</v>
      </c>
      <c r="B22" s="39">
        <f t="shared" si="0"/>
        <v>12</v>
      </c>
      <c r="C22" s="27" t="s">
        <v>450</v>
      </c>
      <c r="D22" s="19" t="s">
        <v>12</v>
      </c>
      <c r="E22" s="23">
        <v>44</v>
      </c>
      <c r="F22" s="10"/>
    </row>
    <row r="23" spans="1:6" ht="18" customHeight="1" x14ac:dyDescent="0.25">
      <c r="A23" s="10" t="s">
        <v>91</v>
      </c>
      <c r="B23" s="39">
        <f t="shared" si="0"/>
        <v>13</v>
      </c>
      <c r="C23" s="33" t="s">
        <v>46</v>
      </c>
      <c r="D23" s="41" t="s">
        <v>47</v>
      </c>
      <c r="E23" s="34">
        <v>43</v>
      </c>
      <c r="F23" s="10"/>
    </row>
    <row r="24" spans="1:6" ht="18" customHeight="1" x14ac:dyDescent="0.25">
      <c r="A24" s="10" t="s">
        <v>93</v>
      </c>
      <c r="B24" s="39">
        <f t="shared" si="0"/>
        <v>14</v>
      </c>
      <c r="C24" s="6" t="s">
        <v>451</v>
      </c>
      <c r="D24" s="3" t="s">
        <v>47</v>
      </c>
      <c r="E24" s="11">
        <v>42</v>
      </c>
      <c r="F24" s="10"/>
    </row>
    <row r="25" spans="1:6" ht="18" customHeight="1" x14ac:dyDescent="0.25">
      <c r="A25" s="10" t="s">
        <v>95</v>
      </c>
      <c r="B25" s="39">
        <f t="shared" si="0"/>
        <v>15</v>
      </c>
      <c r="C25" s="27" t="s">
        <v>452</v>
      </c>
      <c r="D25" s="19" t="s">
        <v>12</v>
      </c>
      <c r="E25" s="23">
        <v>41</v>
      </c>
      <c r="F25" s="10"/>
    </row>
    <row r="26" spans="1:6" ht="18" customHeight="1" x14ac:dyDescent="0.25">
      <c r="A26" s="10" t="s">
        <v>97</v>
      </c>
      <c r="B26" s="39">
        <f t="shared" si="0"/>
        <v>16</v>
      </c>
      <c r="C26" s="7" t="s">
        <v>453</v>
      </c>
      <c r="D26" s="4" t="s">
        <v>34</v>
      </c>
      <c r="E26" s="10">
        <v>40</v>
      </c>
      <c r="F26" s="10"/>
    </row>
    <row r="27" spans="1:6" ht="18" customHeight="1" x14ac:dyDescent="0.25">
      <c r="A27" s="10" t="s">
        <v>99</v>
      </c>
      <c r="B27" s="39">
        <f t="shared" si="0"/>
        <v>16</v>
      </c>
      <c r="C27" s="6" t="s">
        <v>454</v>
      </c>
      <c r="D27" s="3" t="s">
        <v>47</v>
      </c>
      <c r="E27" s="11">
        <v>40</v>
      </c>
      <c r="F27" s="10"/>
    </row>
    <row r="28" spans="1:6" ht="18" customHeight="1" x14ac:dyDescent="0.25">
      <c r="A28" s="10" t="s">
        <v>101</v>
      </c>
      <c r="B28" s="39">
        <f t="shared" si="0"/>
        <v>16</v>
      </c>
      <c r="C28" s="27" t="s">
        <v>455</v>
      </c>
      <c r="D28" s="19" t="s">
        <v>12</v>
      </c>
      <c r="E28" s="23">
        <v>40</v>
      </c>
      <c r="F28" s="3"/>
    </row>
    <row r="29" spans="1:6" ht="18" customHeight="1" x14ac:dyDescent="0.25">
      <c r="A29" s="10" t="s">
        <v>103</v>
      </c>
      <c r="B29" s="39">
        <f t="shared" si="0"/>
        <v>17</v>
      </c>
      <c r="C29" s="6" t="s">
        <v>456</v>
      </c>
      <c r="D29" s="3" t="s">
        <v>53</v>
      </c>
      <c r="E29" s="11">
        <v>39</v>
      </c>
      <c r="F29" s="3"/>
    </row>
    <row r="30" spans="1:6" ht="18" customHeight="1" x14ac:dyDescent="0.25">
      <c r="A30" s="10" t="s">
        <v>105</v>
      </c>
      <c r="B30" s="39">
        <f t="shared" si="0"/>
        <v>18</v>
      </c>
      <c r="C30" s="6" t="s">
        <v>457</v>
      </c>
      <c r="D30" s="3" t="s">
        <v>18</v>
      </c>
      <c r="E30" s="11">
        <v>38</v>
      </c>
      <c r="F30" s="3"/>
    </row>
    <row r="31" spans="1:6" ht="18" customHeight="1" x14ac:dyDescent="0.25">
      <c r="A31" s="10" t="s">
        <v>107</v>
      </c>
      <c r="B31" s="39">
        <f t="shared" si="0"/>
        <v>18</v>
      </c>
      <c r="C31" s="6" t="s">
        <v>458</v>
      </c>
      <c r="D31" s="3" t="s">
        <v>82</v>
      </c>
      <c r="E31" s="11">
        <v>38</v>
      </c>
    </row>
    <row r="32" spans="1:6" ht="18" customHeight="1" x14ac:dyDescent="0.25">
      <c r="A32" s="10" t="s">
        <v>109</v>
      </c>
      <c r="B32" s="39">
        <f t="shared" si="0"/>
        <v>18</v>
      </c>
      <c r="C32" s="7" t="s">
        <v>459</v>
      </c>
      <c r="D32" s="4" t="s">
        <v>47</v>
      </c>
      <c r="E32" s="10">
        <v>38</v>
      </c>
    </row>
    <row r="33" spans="1:6" ht="18" customHeight="1" x14ac:dyDescent="0.25">
      <c r="A33" s="10" t="s">
        <v>111</v>
      </c>
      <c r="B33" s="39">
        <f t="shared" si="0"/>
        <v>19</v>
      </c>
      <c r="C33" s="7" t="s">
        <v>460</v>
      </c>
      <c r="D33" s="4" t="s">
        <v>34</v>
      </c>
      <c r="E33" s="10">
        <v>36</v>
      </c>
    </row>
    <row r="34" spans="1:6" ht="18" customHeight="1" x14ac:dyDescent="0.25">
      <c r="A34" s="10" t="s">
        <v>113</v>
      </c>
      <c r="B34" s="39">
        <f t="shared" si="0"/>
        <v>19</v>
      </c>
      <c r="C34" s="7" t="s">
        <v>461</v>
      </c>
      <c r="D34" s="4" t="s">
        <v>34</v>
      </c>
      <c r="E34" s="10">
        <v>36</v>
      </c>
    </row>
    <row r="35" spans="1:6" ht="18" customHeight="1" x14ac:dyDescent="0.25">
      <c r="A35" s="10" t="s">
        <v>115</v>
      </c>
      <c r="B35" s="39">
        <f t="shared" si="0"/>
        <v>19</v>
      </c>
      <c r="C35" s="6" t="s">
        <v>462</v>
      </c>
      <c r="D35" s="3" t="s">
        <v>37</v>
      </c>
      <c r="E35" s="11">
        <v>36</v>
      </c>
    </row>
    <row r="36" spans="1:6" ht="18" customHeight="1" x14ac:dyDescent="0.25">
      <c r="A36" s="10" t="s">
        <v>117</v>
      </c>
      <c r="B36" s="39">
        <f t="shared" si="0"/>
        <v>19</v>
      </c>
      <c r="C36" s="31" t="s">
        <v>463</v>
      </c>
      <c r="D36" s="12" t="s">
        <v>15</v>
      </c>
      <c r="E36" s="13">
        <v>36</v>
      </c>
    </row>
    <row r="37" spans="1:6" ht="18" customHeight="1" x14ac:dyDescent="0.25">
      <c r="A37" s="10" t="s">
        <v>119</v>
      </c>
      <c r="B37" s="39">
        <f t="shared" si="0"/>
        <v>20</v>
      </c>
      <c r="C37" s="6" t="s">
        <v>464</v>
      </c>
      <c r="D37" s="3" t="s">
        <v>18</v>
      </c>
      <c r="E37" s="11">
        <v>35</v>
      </c>
    </row>
    <row r="38" spans="1:6" ht="18" customHeight="1" x14ac:dyDescent="0.25">
      <c r="A38" s="10" t="s">
        <v>121</v>
      </c>
      <c r="B38" s="39">
        <f t="shared" si="0"/>
        <v>20</v>
      </c>
      <c r="C38" s="31" t="s">
        <v>465</v>
      </c>
      <c r="D38" s="12" t="s">
        <v>15</v>
      </c>
      <c r="E38" s="13">
        <v>35</v>
      </c>
      <c r="F38" s="3"/>
    </row>
    <row r="39" spans="1:6" ht="18" customHeight="1" x14ac:dyDescent="0.25">
      <c r="A39" s="10" t="s">
        <v>123</v>
      </c>
      <c r="B39" s="39">
        <f t="shared" si="0"/>
        <v>20</v>
      </c>
      <c r="C39" s="28" t="s">
        <v>466</v>
      </c>
      <c r="D39" s="21" t="s">
        <v>60</v>
      </c>
      <c r="E39" s="24">
        <v>35</v>
      </c>
      <c r="F39" s="3"/>
    </row>
    <row r="40" spans="1:6" ht="18" customHeight="1" x14ac:dyDescent="0.25">
      <c r="A40" s="10" t="s">
        <v>125</v>
      </c>
      <c r="B40" s="39">
        <f t="shared" si="0"/>
        <v>21</v>
      </c>
      <c r="C40" s="7" t="s">
        <v>467</v>
      </c>
      <c r="D40" s="4" t="s">
        <v>18</v>
      </c>
      <c r="E40" s="10">
        <v>34</v>
      </c>
      <c r="F40" s="3"/>
    </row>
    <row r="41" spans="1:6" ht="18" customHeight="1" x14ac:dyDescent="0.25">
      <c r="A41" s="10" t="s">
        <v>127</v>
      </c>
      <c r="B41" s="39">
        <f t="shared" si="0"/>
        <v>21</v>
      </c>
      <c r="C41" s="31" t="s">
        <v>468</v>
      </c>
      <c r="D41" s="12" t="s">
        <v>15</v>
      </c>
      <c r="E41" s="13">
        <v>34</v>
      </c>
    </row>
    <row r="42" spans="1:6" ht="18" customHeight="1" x14ac:dyDescent="0.25">
      <c r="A42" s="10" t="s">
        <v>129</v>
      </c>
      <c r="B42" s="39">
        <f t="shared" si="0"/>
        <v>22</v>
      </c>
      <c r="C42" s="6" t="s">
        <v>469</v>
      </c>
      <c r="D42" s="3" t="s">
        <v>82</v>
      </c>
      <c r="E42" s="11">
        <v>33</v>
      </c>
    </row>
    <row r="43" spans="1:6" ht="18" customHeight="1" x14ac:dyDescent="0.25">
      <c r="A43" s="10" t="s">
        <v>131</v>
      </c>
      <c r="B43" s="39">
        <f t="shared" si="0"/>
        <v>22</v>
      </c>
      <c r="C43" s="6" t="s">
        <v>470</v>
      </c>
      <c r="D43" s="3" t="s">
        <v>82</v>
      </c>
      <c r="E43" s="11">
        <v>33</v>
      </c>
    </row>
    <row r="44" spans="1:6" ht="18" customHeight="1" x14ac:dyDescent="0.25">
      <c r="A44" s="10" t="s">
        <v>133</v>
      </c>
      <c r="B44" s="39">
        <f t="shared" si="0"/>
        <v>22</v>
      </c>
      <c r="C44" s="27" t="s">
        <v>471</v>
      </c>
      <c r="D44" s="19" t="s">
        <v>12</v>
      </c>
      <c r="E44" s="23">
        <v>33</v>
      </c>
    </row>
    <row r="45" spans="1:6" ht="18" customHeight="1" x14ac:dyDescent="0.25">
      <c r="A45" s="10" t="s">
        <v>135</v>
      </c>
      <c r="B45" s="39">
        <f t="shared" si="0"/>
        <v>23</v>
      </c>
      <c r="C45" s="7" t="s">
        <v>472</v>
      </c>
      <c r="D45" s="4" t="s">
        <v>34</v>
      </c>
      <c r="E45" s="10">
        <v>32</v>
      </c>
    </row>
    <row r="46" spans="1:6" ht="18" customHeight="1" x14ac:dyDescent="0.25">
      <c r="A46" s="10" t="s">
        <v>137</v>
      </c>
      <c r="B46" s="39">
        <f t="shared" si="0"/>
        <v>23</v>
      </c>
      <c r="C46" s="6" t="s">
        <v>473</v>
      </c>
      <c r="D46" s="3" t="s">
        <v>53</v>
      </c>
      <c r="E46" s="11">
        <v>32</v>
      </c>
    </row>
    <row r="47" spans="1:6" ht="18" customHeight="1" x14ac:dyDescent="0.25">
      <c r="A47" s="10" t="s">
        <v>139</v>
      </c>
      <c r="B47" s="39">
        <f t="shared" si="0"/>
        <v>23</v>
      </c>
      <c r="C47" s="6" t="s">
        <v>474</v>
      </c>
      <c r="D47" s="3" t="s">
        <v>9</v>
      </c>
      <c r="E47" s="11">
        <v>32</v>
      </c>
    </row>
    <row r="48" spans="1:6" ht="18" customHeight="1" x14ac:dyDescent="0.25">
      <c r="A48" s="10" t="s">
        <v>141</v>
      </c>
      <c r="B48" s="39">
        <f t="shared" si="0"/>
        <v>23</v>
      </c>
      <c r="C48" s="7" t="s">
        <v>475</v>
      </c>
      <c r="D48" s="4" t="s">
        <v>82</v>
      </c>
      <c r="E48" s="10">
        <v>32</v>
      </c>
      <c r="F48" s="14"/>
    </row>
    <row r="49" spans="1:6" ht="18" customHeight="1" x14ac:dyDescent="0.25">
      <c r="A49" s="10" t="s">
        <v>143</v>
      </c>
      <c r="B49" s="39">
        <f t="shared" si="0"/>
        <v>23</v>
      </c>
      <c r="C49" s="7" t="s">
        <v>276</v>
      </c>
      <c r="D49" s="4" t="s">
        <v>82</v>
      </c>
      <c r="E49" s="10">
        <v>32</v>
      </c>
      <c r="F49" s="14"/>
    </row>
    <row r="50" spans="1:6" ht="18" customHeight="1" x14ac:dyDescent="0.25">
      <c r="A50" s="10" t="s">
        <v>145</v>
      </c>
      <c r="B50" s="39">
        <f t="shared" si="0"/>
        <v>23</v>
      </c>
      <c r="C50" s="6" t="s">
        <v>476</v>
      </c>
      <c r="D50" s="3" t="s">
        <v>6</v>
      </c>
      <c r="E50" s="11">
        <v>32</v>
      </c>
      <c r="F50" s="14"/>
    </row>
    <row r="51" spans="1:6" ht="18" customHeight="1" x14ac:dyDescent="0.25">
      <c r="A51" s="10" t="s">
        <v>147</v>
      </c>
      <c r="B51" s="39">
        <f t="shared" si="0"/>
        <v>23</v>
      </c>
      <c r="C51" s="33" t="s">
        <v>49</v>
      </c>
      <c r="D51" s="41" t="s">
        <v>50</v>
      </c>
      <c r="E51" s="34">
        <v>32</v>
      </c>
      <c r="F51" s="14"/>
    </row>
    <row r="52" spans="1:6" ht="18" customHeight="1" x14ac:dyDescent="0.25">
      <c r="A52" s="10" t="s">
        <v>149</v>
      </c>
      <c r="B52" s="39">
        <f t="shared" si="0"/>
        <v>23</v>
      </c>
      <c r="C52" s="27" t="s">
        <v>477</v>
      </c>
      <c r="D52" s="19" t="s">
        <v>12</v>
      </c>
      <c r="E52" s="23">
        <v>32</v>
      </c>
      <c r="F52" s="14"/>
    </row>
    <row r="53" spans="1:6" ht="18" customHeight="1" x14ac:dyDescent="0.25">
      <c r="A53" s="10" t="s">
        <v>151</v>
      </c>
      <c r="B53" s="39">
        <f t="shared" si="0"/>
        <v>24</v>
      </c>
      <c r="C53" s="7" t="s">
        <v>478</v>
      </c>
      <c r="D53" s="4" t="s">
        <v>18</v>
      </c>
      <c r="E53" s="10">
        <v>31</v>
      </c>
    </row>
    <row r="54" spans="1:6" ht="18" customHeight="1" x14ac:dyDescent="0.25">
      <c r="A54" s="10" t="s">
        <v>153</v>
      </c>
      <c r="B54" s="39">
        <f t="shared" si="0"/>
        <v>24</v>
      </c>
      <c r="C54" s="7" t="s">
        <v>479</v>
      </c>
      <c r="D54" s="4" t="s">
        <v>82</v>
      </c>
      <c r="E54" s="10">
        <v>31</v>
      </c>
    </row>
    <row r="55" spans="1:6" ht="18" customHeight="1" x14ac:dyDescent="0.25">
      <c r="A55" s="10" t="s">
        <v>155</v>
      </c>
      <c r="B55" s="39">
        <f t="shared" si="0"/>
        <v>24</v>
      </c>
      <c r="C55" s="7" t="s">
        <v>480</v>
      </c>
      <c r="D55" s="4" t="s">
        <v>47</v>
      </c>
      <c r="E55" s="10">
        <v>31</v>
      </c>
    </row>
    <row r="56" spans="1:6" ht="18" customHeight="1" x14ac:dyDescent="0.25">
      <c r="A56" s="10" t="s">
        <v>157</v>
      </c>
      <c r="B56" s="39">
        <f t="shared" si="0"/>
        <v>25</v>
      </c>
      <c r="C56" s="7" t="s">
        <v>481</v>
      </c>
      <c r="D56" s="4" t="s">
        <v>37</v>
      </c>
      <c r="E56" s="10">
        <v>30</v>
      </c>
    </row>
    <row r="57" spans="1:6" x14ac:dyDescent="0.25">
      <c r="A57" s="10" t="s">
        <v>159</v>
      </c>
      <c r="B57" s="39">
        <f t="shared" si="0"/>
        <v>25</v>
      </c>
      <c r="C57" s="7" t="s">
        <v>482</v>
      </c>
      <c r="D57" s="4" t="s">
        <v>82</v>
      </c>
      <c r="E57" s="10">
        <v>30</v>
      </c>
    </row>
    <row r="58" spans="1:6" x14ac:dyDescent="0.25">
      <c r="A58" s="10" t="s">
        <v>161</v>
      </c>
      <c r="B58" s="39">
        <f t="shared" si="0"/>
        <v>26</v>
      </c>
      <c r="C58" s="6" t="s">
        <v>483</v>
      </c>
      <c r="D58" s="3" t="s">
        <v>53</v>
      </c>
      <c r="E58" s="11">
        <v>29</v>
      </c>
    </row>
    <row r="59" spans="1:6" x14ac:dyDescent="0.25">
      <c r="A59" s="10" t="s">
        <v>163</v>
      </c>
      <c r="B59" s="39">
        <f t="shared" si="0"/>
        <v>26</v>
      </c>
      <c r="C59" s="7" t="s">
        <v>484</v>
      </c>
      <c r="D59" s="4" t="s">
        <v>37</v>
      </c>
      <c r="E59" s="10">
        <v>29</v>
      </c>
    </row>
    <row r="60" spans="1:6" x14ac:dyDescent="0.25">
      <c r="A60" s="10" t="s">
        <v>165</v>
      </c>
      <c r="B60" s="39">
        <f t="shared" si="0"/>
        <v>26</v>
      </c>
      <c r="C60" s="27" t="s">
        <v>485</v>
      </c>
      <c r="D60" s="19" t="s">
        <v>12</v>
      </c>
      <c r="E60" s="23">
        <v>29</v>
      </c>
    </row>
    <row r="61" spans="1:6" x14ac:dyDescent="0.25">
      <c r="A61" s="10" t="s">
        <v>167</v>
      </c>
      <c r="B61" s="39">
        <f t="shared" si="0"/>
        <v>27</v>
      </c>
      <c r="C61" s="6" t="s">
        <v>486</v>
      </c>
      <c r="D61" s="3" t="s">
        <v>65</v>
      </c>
      <c r="E61" s="11">
        <v>28</v>
      </c>
    </row>
    <row r="62" spans="1:6" x14ac:dyDescent="0.25">
      <c r="A62" s="10" t="s">
        <v>169</v>
      </c>
      <c r="B62" s="39">
        <f t="shared" si="0"/>
        <v>27</v>
      </c>
      <c r="C62" s="7" t="s">
        <v>487</v>
      </c>
      <c r="D62" s="4" t="s">
        <v>18</v>
      </c>
      <c r="E62" s="10">
        <v>28</v>
      </c>
      <c r="F62" s="3"/>
    </row>
    <row r="63" spans="1:6" x14ac:dyDescent="0.25">
      <c r="A63" s="10" t="s">
        <v>171</v>
      </c>
      <c r="B63" s="39">
        <f t="shared" si="0"/>
        <v>27</v>
      </c>
      <c r="C63" s="7" t="s">
        <v>488</v>
      </c>
      <c r="D63" s="4" t="s">
        <v>18</v>
      </c>
      <c r="E63" s="10">
        <v>28</v>
      </c>
      <c r="F63" s="3"/>
    </row>
    <row r="64" spans="1:6" x14ac:dyDescent="0.25">
      <c r="A64" s="10" t="s">
        <v>173</v>
      </c>
      <c r="B64" s="39">
        <f t="shared" si="0"/>
        <v>27</v>
      </c>
      <c r="C64" s="32" t="s">
        <v>489</v>
      </c>
      <c r="D64" s="15" t="s">
        <v>15</v>
      </c>
      <c r="E64" s="16">
        <v>28</v>
      </c>
      <c r="F64" s="3"/>
    </row>
    <row r="65" spans="1:6" x14ac:dyDescent="0.25">
      <c r="A65" s="10" t="s">
        <v>175</v>
      </c>
      <c r="B65" s="39">
        <f t="shared" si="0"/>
        <v>27</v>
      </c>
      <c r="C65" s="6" t="s">
        <v>490</v>
      </c>
      <c r="D65" s="3" t="s">
        <v>29</v>
      </c>
      <c r="E65" s="11">
        <v>28</v>
      </c>
    </row>
    <row r="66" spans="1:6" x14ac:dyDescent="0.25">
      <c r="A66" s="10" t="s">
        <v>177</v>
      </c>
      <c r="B66" s="39">
        <f t="shared" si="0"/>
        <v>27</v>
      </c>
      <c r="C66" s="27" t="s">
        <v>491</v>
      </c>
      <c r="D66" s="19" t="s">
        <v>12</v>
      </c>
      <c r="E66" s="23">
        <v>28</v>
      </c>
    </row>
    <row r="67" spans="1:6" x14ac:dyDescent="0.25">
      <c r="A67" s="10" t="s">
        <v>179</v>
      </c>
      <c r="B67" s="39">
        <f t="shared" si="0"/>
        <v>27</v>
      </c>
      <c r="C67" s="27" t="s">
        <v>492</v>
      </c>
      <c r="D67" s="19" t="s">
        <v>12</v>
      </c>
      <c r="E67" s="23">
        <v>28</v>
      </c>
    </row>
    <row r="68" spans="1:6" x14ac:dyDescent="0.25">
      <c r="A68" s="10" t="s">
        <v>181</v>
      </c>
      <c r="B68" s="39">
        <f t="shared" si="0"/>
        <v>27</v>
      </c>
      <c r="C68" s="27" t="s">
        <v>493</v>
      </c>
      <c r="D68" s="19" t="s">
        <v>12</v>
      </c>
      <c r="E68" s="23">
        <v>28</v>
      </c>
    </row>
    <row r="69" spans="1:6" x14ac:dyDescent="0.25">
      <c r="A69" s="10" t="s">
        <v>183</v>
      </c>
      <c r="B69" s="39">
        <f t="shared" si="0"/>
        <v>28</v>
      </c>
      <c r="C69" s="27" t="s">
        <v>494</v>
      </c>
      <c r="D69" s="19" t="s">
        <v>12</v>
      </c>
      <c r="E69" s="23">
        <v>27</v>
      </c>
    </row>
    <row r="70" spans="1:6" x14ac:dyDescent="0.25">
      <c r="A70" s="10" t="s">
        <v>185</v>
      </c>
      <c r="B70" s="39">
        <f t="shared" si="0"/>
        <v>29</v>
      </c>
      <c r="C70" s="7" t="s">
        <v>495</v>
      </c>
      <c r="D70" s="4" t="s">
        <v>18</v>
      </c>
      <c r="E70" s="10">
        <v>26</v>
      </c>
    </row>
    <row r="71" spans="1:6" x14ac:dyDescent="0.25">
      <c r="A71" s="10" t="s">
        <v>187</v>
      </c>
      <c r="B71" s="39">
        <f t="shared" si="0"/>
        <v>29</v>
      </c>
      <c r="C71" s="6" t="s">
        <v>496</v>
      </c>
      <c r="D71" s="3" t="s">
        <v>50</v>
      </c>
      <c r="E71" s="11">
        <v>26</v>
      </c>
    </row>
    <row r="72" spans="1:6" x14ac:dyDescent="0.25">
      <c r="A72" s="10" t="s">
        <v>189</v>
      </c>
      <c r="B72" s="39">
        <f t="shared" si="0"/>
        <v>29</v>
      </c>
      <c r="C72" s="27" t="s">
        <v>497</v>
      </c>
      <c r="D72" s="19" t="s">
        <v>12</v>
      </c>
      <c r="E72" s="23">
        <v>26</v>
      </c>
    </row>
    <row r="73" spans="1:6" x14ac:dyDescent="0.25">
      <c r="A73" s="10" t="s">
        <v>191</v>
      </c>
      <c r="B73" s="39">
        <f t="shared" ref="B73:B122" si="1">IF(E73=E72,B72,B72+1)</f>
        <v>30</v>
      </c>
      <c r="C73" s="7" t="s">
        <v>498</v>
      </c>
      <c r="D73" s="4" t="s">
        <v>18</v>
      </c>
      <c r="E73" s="10">
        <v>25</v>
      </c>
    </row>
    <row r="74" spans="1:6" x14ac:dyDescent="0.25">
      <c r="A74" s="10" t="s">
        <v>193</v>
      </c>
      <c r="B74" s="39">
        <f t="shared" si="1"/>
        <v>30</v>
      </c>
      <c r="C74" s="7" t="s">
        <v>499</v>
      </c>
      <c r="D74" s="4" t="s">
        <v>18</v>
      </c>
      <c r="E74" s="10">
        <v>25</v>
      </c>
    </row>
    <row r="75" spans="1:6" x14ac:dyDescent="0.25">
      <c r="A75" s="10" t="s">
        <v>195</v>
      </c>
      <c r="B75" s="39">
        <f t="shared" si="1"/>
        <v>30</v>
      </c>
      <c r="C75" s="7" t="s">
        <v>500</v>
      </c>
      <c r="D75" s="4" t="s">
        <v>47</v>
      </c>
      <c r="E75" s="10">
        <v>25</v>
      </c>
    </row>
    <row r="76" spans="1:6" x14ac:dyDescent="0.25">
      <c r="A76" s="10" t="s">
        <v>197</v>
      </c>
      <c r="B76" s="39">
        <f t="shared" si="1"/>
        <v>30</v>
      </c>
      <c r="C76" s="6" t="s">
        <v>501</v>
      </c>
      <c r="D76" s="3" t="s">
        <v>6</v>
      </c>
      <c r="E76" s="11">
        <v>25</v>
      </c>
    </row>
    <row r="77" spans="1:6" x14ac:dyDescent="0.25">
      <c r="A77" s="10" t="s">
        <v>199</v>
      </c>
      <c r="B77" s="39">
        <f t="shared" si="1"/>
        <v>30</v>
      </c>
      <c r="C77" s="27" t="s">
        <v>502</v>
      </c>
      <c r="D77" s="19" t="s">
        <v>12</v>
      </c>
      <c r="E77" s="23">
        <v>25</v>
      </c>
      <c r="F77" s="3"/>
    </row>
    <row r="78" spans="1:6" x14ac:dyDescent="0.25">
      <c r="A78" s="10" t="s">
        <v>201</v>
      </c>
      <c r="B78" s="39">
        <f t="shared" si="1"/>
        <v>30</v>
      </c>
      <c r="C78" s="27" t="s">
        <v>503</v>
      </c>
      <c r="D78" s="19" t="s">
        <v>12</v>
      </c>
      <c r="E78" s="23">
        <v>25</v>
      </c>
      <c r="F78" s="3"/>
    </row>
    <row r="79" spans="1:6" x14ac:dyDescent="0.25">
      <c r="A79" s="10" t="s">
        <v>203</v>
      </c>
      <c r="B79" s="39">
        <f t="shared" si="1"/>
        <v>31</v>
      </c>
      <c r="C79" s="6" t="s">
        <v>504</v>
      </c>
      <c r="D79" s="3" t="s">
        <v>65</v>
      </c>
      <c r="E79" s="11">
        <v>24</v>
      </c>
      <c r="F79" s="3"/>
    </row>
    <row r="80" spans="1:6" x14ac:dyDescent="0.25">
      <c r="A80" s="10" t="s">
        <v>205</v>
      </c>
      <c r="B80" s="39">
        <f t="shared" si="1"/>
        <v>31</v>
      </c>
      <c r="C80" s="6" t="s">
        <v>505</v>
      </c>
      <c r="D80" s="3" t="s">
        <v>65</v>
      </c>
      <c r="E80" s="11">
        <v>24</v>
      </c>
    </row>
    <row r="81" spans="1:6" x14ac:dyDescent="0.25">
      <c r="A81" s="10" t="s">
        <v>207</v>
      </c>
      <c r="B81" s="39">
        <f t="shared" si="1"/>
        <v>31</v>
      </c>
      <c r="C81" s="6" t="s">
        <v>506</v>
      </c>
      <c r="D81" s="3" t="s">
        <v>65</v>
      </c>
      <c r="E81" s="11">
        <v>24</v>
      </c>
    </row>
    <row r="82" spans="1:6" x14ac:dyDescent="0.25">
      <c r="A82" s="10" t="s">
        <v>209</v>
      </c>
      <c r="B82" s="39">
        <f t="shared" si="1"/>
        <v>31</v>
      </c>
      <c r="C82" s="7" t="s">
        <v>507</v>
      </c>
      <c r="D82" s="4" t="s">
        <v>18</v>
      </c>
      <c r="E82" s="10">
        <v>24</v>
      </c>
    </row>
    <row r="83" spans="1:6" x14ac:dyDescent="0.25">
      <c r="A83" s="10" t="s">
        <v>211</v>
      </c>
      <c r="B83" s="39">
        <f t="shared" si="1"/>
        <v>31</v>
      </c>
      <c r="C83" s="7" t="s">
        <v>508</v>
      </c>
      <c r="D83" s="4" t="s">
        <v>18</v>
      </c>
      <c r="E83" s="10">
        <v>24</v>
      </c>
    </row>
    <row r="84" spans="1:6" x14ac:dyDescent="0.25">
      <c r="A84" s="10" t="s">
        <v>213</v>
      </c>
      <c r="B84" s="39">
        <f t="shared" si="1"/>
        <v>31</v>
      </c>
      <c r="C84" s="7" t="s">
        <v>509</v>
      </c>
      <c r="D84" s="4" t="s">
        <v>34</v>
      </c>
      <c r="E84" s="10">
        <v>24</v>
      </c>
    </row>
    <row r="85" spans="1:6" x14ac:dyDescent="0.25">
      <c r="A85" s="10" t="s">
        <v>215</v>
      </c>
      <c r="B85" s="39">
        <f t="shared" si="1"/>
        <v>31</v>
      </c>
      <c r="C85" s="7" t="s">
        <v>510</v>
      </c>
      <c r="D85" s="4" t="s">
        <v>82</v>
      </c>
      <c r="E85" s="10">
        <v>24</v>
      </c>
    </row>
    <row r="86" spans="1:6" x14ac:dyDescent="0.25">
      <c r="A86" s="10" t="s">
        <v>217</v>
      </c>
      <c r="B86" s="39">
        <f t="shared" si="1"/>
        <v>31</v>
      </c>
      <c r="C86" s="6" t="s">
        <v>511</v>
      </c>
      <c r="D86" s="3" t="s">
        <v>50</v>
      </c>
      <c r="E86" s="11">
        <v>24</v>
      </c>
    </row>
    <row r="87" spans="1:6" x14ac:dyDescent="0.25">
      <c r="A87" s="10" t="s">
        <v>219</v>
      </c>
      <c r="B87" s="39">
        <f t="shared" si="1"/>
        <v>31</v>
      </c>
      <c r="C87" s="27" t="s">
        <v>512</v>
      </c>
      <c r="D87" s="19" t="s">
        <v>12</v>
      </c>
      <c r="E87" s="23">
        <v>24</v>
      </c>
    </row>
    <row r="88" spans="1:6" x14ac:dyDescent="0.25">
      <c r="A88" s="10" t="s">
        <v>221</v>
      </c>
      <c r="B88" s="39">
        <f t="shared" si="1"/>
        <v>31</v>
      </c>
      <c r="C88" s="27" t="s">
        <v>513</v>
      </c>
      <c r="D88" s="19" t="s">
        <v>12</v>
      </c>
      <c r="E88" s="23">
        <v>24</v>
      </c>
    </row>
    <row r="89" spans="1:6" x14ac:dyDescent="0.25">
      <c r="A89" s="10" t="s">
        <v>223</v>
      </c>
      <c r="B89" s="39">
        <f t="shared" si="1"/>
        <v>31</v>
      </c>
      <c r="C89" s="27" t="s">
        <v>514</v>
      </c>
      <c r="D89" s="19" t="s">
        <v>12</v>
      </c>
      <c r="E89" s="23">
        <v>24</v>
      </c>
    </row>
    <row r="90" spans="1:6" x14ac:dyDescent="0.25">
      <c r="A90" s="10" t="s">
        <v>225</v>
      </c>
      <c r="B90" s="39">
        <f t="shared" si="1"/>
        <v>31</v>
      </c>
      <c r="C90" s="27" t="s">
        <v>515</v>
      </c>
      <c r="D90" s="19" t="s">
        <v>12</v>
      </c>
      <c r="E90" s="23">
        <v>24</v>
      </c>
    </row>
    <row r="91" spans="1:6" x14ac:dyDescent="0.25">
      <c r="A91" s="10" t="s">
        <v>227</v>
      </c>
      <c r="B91" s="39">
        <f t="shared" si="1"/>
        <v>32</v>
      </c>
      <c r="C91" s="27" t="s">
        <v>516</v>
      </c>
      <c r="D91" s="19" t="s">
        <v>12</v>
      </c>
      <c r="E91" s="23">
        <v>23</v>
      </c>
      <c r="F91" s="17"/>
    </row>
    <row r="92" spans="1:6" x14ac:dyDescent="0.25">
      <c r="A92" s="10" t="s">
        <v>229</v>
      </c>
      <c r="B92" s="39">
        <f t="shared" si="1"/>
        <v>33</v>
      </c>
      <c r="C92" s="7" t="s">
        <v>517</v>
      </c>
      <c r="D92" s="4" t="s">
        <v>18</v>
      </c>
      <c r="E92" s="10">
        <v>22</v>
      </c>
      <c r="F92" s="17"/>
    </row>
    <row r="93" spans="1:6" x14ac:dyDescent="0.25">
      <c r="A93" s="10" t="s">
        <v>231</v>
      </c>
      <c r="B93" s="39">
        <f t="shared" si="1"/>
        <v>33</v>
      </c>
      <c r="C93" s="27" t="s">
        <v>518</v>
      </c>
      <c r="D93" s="19" t="s">
        <v>12</v>
      </c>
      <c r="E93" s="23">
        <v>22</v>
      </c>
      <c r="F93" s="3"/>
    </row>
    <row r="94" spans="1:6" x14ac:dyDescent="0.25">
      <c r="A94" s="10" t="s">
        <v>233</v>
      </c>
      <c r="B94" s="39">
        <f t="shared" si="1"/>
        <v>34</v>
      </c>
      <c r="C94" s="7" t="s">
        <v>519</v>
      </c>
      <c r="D94" s="4" t="s">
        <v>65</v>
      </c>
      <c r="E94" s="10">
        <v>21</v>
      </c>
      <c r="F94" s="3"/>
    </row>
    <row r="95" spans="1:6" x14ac:dyDescent="0.25">
      <c r="A95" s="10" t="s">
        <v>235</v>
      </c>
      <c r="B95" s="39">
        <f t="shared" si="1"/>
        <v>34</v>
      </c>
      <c r="C95" s="7" t="s">
        <v>520</v>
      </c>
      <c r="D95" s="4" t="s">
        <v>34</v>
      </c>
      <c r="E95" s="10">
        <v>21</v>
      </c>
      <c r="F95" s="3"/>
    </row>
    <row r="96" spans="1:6" x14ac:dyDescent="0.25">
      <c r="A96" s="10" t="s">
        <v>237</v>
      </c>
      <c r="B96" s="39">
        <f t="shared" si="1"/>
        <v>34</v>
      </c>
      <c r="C96" s="7" t="s">
        <v>521</v>
      </c>
      <c r="D96" s="4" t="s">
        <v>37</v>
      </c>
      <c r="E96" s="10">
        <v>21</v>
      </c>
      <c r="F96" s="3"/>
    </row>
    <row r="97" spans="1:6" x14ac:dyDescent="0.25">
      <c r="A97" s="10" t="s">
        <v>239</v>
      </c>
      <c r="B97" s="39">
        <f t="shared" si="1"/>
        <v>34</v>
      </c>
      <c r="C97" s="27" t="s">
        <v>522</v>
      </c>
      <c r="D97" s="19" t="s">
        <v>12</v>
      </c>
      <c r="E97" s="23">
        <v>21</v>
      </c>
      <c r="F97" s="3"/>
    </row>
    <row r="98" spans="1:6" x14ac:dyDescent="0.25">
      <c r="A98" s="10" t="s">
        <v>241</v>
      </c>
      <c r="B98" s="39">
        <f t="shared" si="1"/>
        <v>35</v>
      </c>
      <c r="C98" s="7" t="s">
        <v>523</v>
      </c>
      <c r="D98" s="4" t="s">
        <v>37</v>
      </c>
      <c r="E98" s="10">
        <v>20</v>
      </c>
      <c r="F98" s="19"/>
    </row>
    <row r="99" spans="1:6" x14ac:dyDescent="0.25">
      <c r="A99" s="10" t="s">
        <v>243</v>
      </c>
      <c r="B99" s="39">
        <f t="shared" si="1"/>
        <v>35</v>
      </c>
      <c r="C99" s="7" t="s">
        <v>524</v>
      </c>
      <c r="D99" s="4" t="s">
        <v>50</v>
      </c>
      <c r="E99" s="10">
        <v>20</v>
      </c>
      <c r="F99" s="19"/>
    </row>
    <row r="100" spans="1:6" x14ac:dyDescent="0.25">
      <c r="A100" s="10" t="s">
        <v>245</v>
      </c>
      <c r="B100" s="39">
        <f t="shared" si="1"/>
        <v>35</v>
      </c>
      <c r="C100" s="7" t="s">
        <v>525</v>
      </c>
      <c r="D100" s="4" t="s">
        <v>50</v>
      </c>
      <c r="E100" s="10">
        <v>20</v>
      </c>
      <c r="F100" s="19"/>
    </row>
    <row r="101" spans="1:6" x14ac:dyDescent="0.25">
      <c r="A101" s="10" t="s">
        <v>247</v>
      </c>
      <c r="B101" s="39">
        <f t="shared" si="1"/>
        <v>36</v>
      </c>
      <c r="C101" s="7" t="s">
        <v>526</v>
      </c>
      <c r="D101" s="4" t="s">
        <v>65</v>
      </c>
      <c r="E101" s="10">
        <v>19</v>
      </c>
      <c r="F101" s="19"/>
    </row>
    <row r="102" spans="1:6" x14ac:dyDescent="0.25">
      <c r="A102" s="10" t="s">
        <v>249</v>
      </c>
      <c r="B102" s="39">
        <f t="shared" si="1"/>
        <v>36</v>
      </c>
      <c r="C102" s="7" t="s">
        <v>527</v>
      </c>
      <c r="D102" s="4" t="s">
        <v>6</v>
      </c>
      <c r="E102" s="10">
        <v>19</v>
      </c>
      <c r="F102" s="19"/>
    </row>
    <row r="103" spans="1:6" x14ac:dyDescent="0.25">
      <c r="A103" s="10" t="s">
        <v>251</v>
      </c>
      <c r="B103" s="39">
        <f t="shared" si="1"/>
        <v>36</v>
      </c>
      <c r="C103" s="28" t="s">
        <v>528</v>
      </c>
      <c r="D103" s="21" t="s">
        <v>60</v>
      </c>
      <c r="E103" s="24">
        <v>19</v>
      </c>
      <c r="F103" s="19"/>
    </row>
    <row r="104" spans="1:6" x14ac:dyDescent="0.25">
      <c r="A104" s="10" t="s">
        <v>253</v>
      </c>
      <c r="B104" s="39">
        <f t="shared" si="1"/>
        <v>37</v>
      </c>
      <c r="C104" s="7" t="s">
        <v>529</v>
      </c>
      <c r="D104" s="4" t="s">
        <v>34</v>
      </c>
      <c r="E104" s="10">
        <v>18</v>
      </c>
      <c r="F104" s="19"/>
    </row>
    <row r="105" spans="1:6" x14ac:dyDescent="0.25">
      <c r="A105" s="10" t="s">
        <v>255</v>
      </c>
      <c r="B105" s="39">
        <f t="shared" si="1"/>
        <v>37</v>
      </c>
      <c r="C105" s="7" t="s">
        <v>530</v>
      </c>
      <c r="D105" s="4" t="s">
        <v>47</v>
      </c>
      <c r="E105" s="10">
        <v>18</v>
      </c>
      <c r="F105" s="19"/>
    </row>
    <row r="106" spans="1:6" x14ac:dyDescent="0.25">
      <c r="A106" s="10" t="s">
        <v>257</v>
      </c>
      <c r="B106" s="39">
        <f t="shared" si="1"/>
        <v>37</v>
      </c>
      <c r="C106" s="7" t="s">
        <v>531</v>
      </c>
      <c r="D106" s="4" t="s">
        <v>47</v>
      </c>
      <c r="E106" s="10">
        <v>18</v>
      </c>
      <c r="F106" s="19"/>
    </row>
    <row r="107" spans="1:6" x14ac:dyDescent="0.25">
      <c r="A107" s="10" t="s">
        <v>259</v>
      </c>
      <c r="B107" s="39">
        <f t="shared" si="1"/>
        <v>38</v>
      </c>
      <c r="C107" s="7" t="s">
        <v>532</v>
      </c>
      <c r="D107" s="4" t="s">
        <v>47</v>
      </c>
      <c r="E107" s="10">
        <v>17</v>
      </c>
      <c r="F107" s="19"/>
    </row>
    <row r="108" spans="1:6" x14ac:dyDescent="0.25">
      <c r="A108" s="10" t="s">
        <v>261</v>
      </c>
      <c r="B108" s="39">
        <f t="shared" si="1"/>
        <v>39</v>
      </c>
      <c r="C108" s="7" t="s">
        <v>533</v>
      </c>
      <c r="D108" s="4" t="s">
        <v>18</v>
      </c>
      <c r="E108" s="10">
        <v>16</v>
      </c>
      <c r="F108" s="19"/>
    </row>
    <row r="109" spans="1:6" x14ac:dyDescent="0.25">
      <c r="A109" s="10" t="s">
        <v>263</v>
      </c>
      <c r="B109" s="39">
        <f t="shared" si="1"/>
        <v>39</v>
      </c>
      <c r="C109" s="7" t="s">
        <v>534</v>
      </c>
      <c r="D109" s="4" t="s">
        <v>47</v>
      </c>
      <c r="E109" s="10">
        <v>16</v>
      </c>
      <c r="F109" s="19"/>
    </row>
    <row r="110" spans="1:6" x14ac:dyDescent="0.25">
      <c r="A110" s="10" t="s">
        <v>265</v>
      </c>
      <c r="B110" s="39">
        <f t="shared" si="1"/>
        <v>39</v>
      </c>
      <c r="C110" s="7" t="s">
        <v>535</v>
      </c>
      <c r="D110" s="4" t="s">
        <v>47</v>
      </c>
      <c r="E110" s="10">
        <v>16</v>
      </c>
      <c r="F110" s="19"/>
    </row>
    <row r="111" spans="1:6" x14ac:dyDescent="0.25">
      <c r="A111" s="10" t="s">
        <v>267</v>
      </c>
      <c r="B111" s="39">
        <f t="shared" si="1"/>
        <v>39</v>
      </c>
      <c r="C111" s="7" t="s">
        <v>8</v>
      </c>
      <c r="D111" s="4" t="s">
        <v>47</v>
      </c>
      <c r="E111" s="10">
        <v>16</v>
      </c>
      <c r="F111" s="19"/>
    </row>
    <row r="112" spans="1:6" x14ac:dyDescent="0.25">
      <c r="A112" s="10" t="s">
        <v>269</v>
      </c>
      <c r="B112" s="39">
        <f t="shared" si="1"/>
        <v>39</v>
      </c>
      <c r="C112" s="7" t="s">
        <v>536</v>
      </c>
      <c r="D112" s="4" t="s">
        <v>6</v>
      </c>
      <c r="E112" s="10">
        <v>16</v>
      </c>
      <c r="F112" s="19"/>
    </row>
    <row r="113" spans="1:6" x14ac:dyDescent="0.25">
      <c r="A113" s="10" t="s">
        <v>271</v>
      </c>
      <c r="B113" s="39">
        <f t="shared" si="1"/>
        <v>39</v>
      </c>
      <c r="C113" s="7" t="s">
        <v>537</v>
      </c>
      <c r="D113" s="4" t="s">
        <v>50</v>
      </c>
      <c r="E113" s="10">
        <v>16</v>
      </c>
      <c r="F113" s="19"/>
    </row>
    <row r="114" spans="1:6" x14ac:dyDescent="0.25">
      <c r="A114" s="10" t="s">
        <v>273</v>
      </c>
      <c r="B114" s="39">
        <f t="shared" si="1"/>
        <v>39</v>
      </c>
      <c r="C114" s="27" t="s">
        <v>538</v>
      </c>
      <c r="D114" s="19" t="s">
        <v>12</v>
      </c>
      <c r="E114" s="23">
        <v>16</v>
      </c>
      <c r="F114" s="19"/>
    </row>
    <row r="115" spans="1:6" x14ac:dyDescent="0.25">
      <c r="A115" s="10" t="s">
        <v>275</v>
      </c>
      <c r="B115" s="39">
        <f t="shared" si="1"/>
        <v>40</v>
      </c>
      <c r="C115" s="27" t="s">
        <v>539</v>
      </c>
      <c r="D115" s="19" t="s">
        <v>12</v>
      </c>
      <c r="E115" s="23">
        <v>15</v>
      </c>
      <c r="F115" s="19"/>
    </row>
    <row r="116" spans="1:6" x14ac:dyDescent="0.25">
      <c r="A116" s="10" t="s">
        <v>277</v>
      </c>
      <c r="B116" s="39">
        <f t="shared" si="1"/>
        <v>41</v>
      </c>
      <c r="C116" s="7" t="s">
        <v>540</v>
      </c>
      <c r="D116" s="4" t="s">
        <v>18</v>
      </c>
      <c r="E116" s="10">
        <v>12</v>
      </c>
      <c r="F116" s="19"/>
    </row>
    <row r="117" spans="1:6" x14ac:dyDescent="0.25">
      <c r="A117" s="10" t="s">
        <v>279</v>
      </c>
      <c r="B117" s="39">
        <f t="shared" si="1"/>
        <v>41</v>
      </c>
      <c r="C117" s="32" t="s">
        <v>541</v>
      </c>
      <c r="D117" s="15" t="s">
        <v>15</v>
      </c>
      <c r="E117" s="16">
        <v>12</v>
      </c>
      <c r="F117" s="19"/>
    </row>
    <row r="118" spans="1:6" x14ac:dyDescent="0.25">
      <c r="A118" s="10" t="s">
        <v>281</v>
      </c>
      <c r="B118" s="39">
        <f t="shared" si="1"/>
        <v>41</v>
      </c>
      <c r="C118" s="7" t="s">
        <v>542</v>
      </c>
      <c r="D118" s="4" t="s">
        <v>47</v>
      </c>
      <c r="E118" s="10">
        <v>12</v>
      </c>
      <c r="F118" s="19"/>
    </row>
    <row r="119" spans="1:6" x14ac:dyDescent="0.25">
      <c r="A119" s="10" t="s">
        <v>283</v>
      </c>
      <c r="B119" s="39">
        <f t="shared" si="1"/>
        <v>41</v>
      </c>
      <c r="C119" s="7" t="s">
        <v>543</v>
      </c>
      <c r="D119" s="4" t="s">
        <v>47</v>
      </c>
      <c r="E119" s="10">
        <v>12</v>
      </c>
      <c r="F119" s="19"/>
    </row>
    <row r="120" spans="1:6" x14ac:dyDescent="0.25">
      <c r="A120" s="10" t="s">
        <v>285</v>
      </c>
      <c r="B120" s="39">
        <f t="shared" si="1"/>
        <v>41</v>
      </c>
      <c r="C120" s="7" t="s">
        <v>544</v>
      </c>
      <c r="D120" s="4" t="s">
        <v>47</v>
      </c>
      <c r="E120" s="10">
        <v>12</v>
      </c>
      <c r="F120" s="19"/>
    </row>
    <row r="121" spans="1:6" x14ac:dyDescent="0.25">
      <c r="A121" s="10" t="s">
        <v>287</v>
      </c>
      <c r="B121" s="39">
        <f t="shared" si="1"/>
        <v>42</v>
      </c>
      <c r="C121" s="6" t="s">
        <v>545</v>
      </c>
      <c r="D121" s="3" t="s">
        <v>29</v>
      </c>
      <c r="E121" s="11">
        <v>8</v>
      </c>
      <c r="F121" s="19"/>
    </row>
    <row r="122" spans="1:6" x14ac:dyDescent="0.25">
      <c r="A122" s="10" t="s">
        <v>289</v>
      </c>
      <c r="B122" s="39">
        <f t="shared" si="1"/>
        <v>43</v>
      </c>
      <c r="C122" s="7" t="s">
        <v>546</v>
      </c>
      <c r="D122" s="4" t="s">
        <v>50</v>
      </c>
      <c r="E122" s="10">
        <v>6</v>
      </c>
      <c r="F122" s="19"/>
    </row>
  </sheetData>
  <autoFilter ref="C6:E122"/>
  <sortState ref="C7:E122">
    <sortCondition descending="1" ref="E7:E122"/>
  </sortState>
  <mergeCells count="2">
    <mergeCell ref="A1:E1"/>
    <mergeCell ref="A4:E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workbookViewId="0">
      <selection sqref="A1:E1"/>
    </sheetView>
  </sheetViews>
  <sheetFormatPr defaultRowHeight="15.75" x14ac:dyDescent="0.25"/>
  <cols>
    <col min="1" max="1" width="5" style="10" customWidth="1"/>
    <col min="2" max="2" width="5" style="39" customWidth="1"/>
    <col min="3" max="3" width="27.140625" style="7" customWidth="1"/>
    <col min="4" max="4" width="35.7109375" style="7" customWidth="1"/>
    <col min="5" max="5" width="14.7109375" style="10" customWidth="1"/>
    <col min="6" max="16384" width="9.140625" style="4"/>
  </cols>
  <sheetData>
    <row r="1" spans="1:6" ht="27" customHeight="1" x14ac:dyDescent="0.25">
      <c r="A1" s="68" t="s">
        <v>78</v>
      </c>
      <c r="B1" s="68"/>
      <c r="C1" s="68"/>
      <c r="D1" s="68"/>
      <c r="E1" s="68"/>
    </row>
    <row r="4" spans="1:6" ht="25.5" customHeight="1" x14ac:dyDescent="0.25">
      <c r="A4" s="69" t="s">
        <v>51</v>
      </c>
      <c r="B4" s="69"/>
      <c r="C4" s="69"/>
      <c r="D4" s="69"/>
      <c r="E4" s="69"/>
    </row>
    <row r="6" spans="1:6" s="10" customFormat="1" ht="18" customHeight="1" x14ac:dyDescent="0.25">
      <c r="B6" s="39"/>
      <c r="C6" s="20" t="s">
        <v>79</v>
      </c>
      <c r="D6" s="20" t="s">
        <v>80</v>
      </c>
      <c r="E6" s="20" t="s">
        <v>81</v>
      </c>
    </row>
    <row r="7" spans="1:6" ht="18" customHeight="1" x14ac:dyDescent="0.25">
      <c r="A7" s="10" t="s">
        <v>1</v>
      </c>
      <c r="B7" s="39">
        <v>1</v>
      </c>
      <c r="C7" s="33" t="s">
        <v>52</v>
      </c>
      <c r="D7" s="33" t="s">
        <v>53</v>
      </c>
      <c r="E7" s="34">
        <v>72</v>
      </c>
    </row>
    <row r="8" spans="1:6" ht="18" customHeight="1" x14ac:dyDescent="0.25">
      <c r="A8" s="10" t="s">
        <v>4</v>
      </c>
      <c r="B8" s="39">
        <f>IF(E8=E7,B7,B7+1)</f>
        <v>1</v>
      </c>
      <c r="C8" s="33" t="s">
        <v>54</v>
      </c>
      <c r="D8" s="33" t="s">
        <v>6</v>
      </c>
      <c r="E8" s="34">
        <v>72</v>
      </c>
    </row>
    <row r="9" spans="1:6" ht="18" customHeight="1" x14ac:dyDescent="0.25">
      <c r="A9" s="10" t="s">
        <v>7</v>
      </c>
      <c r="B9" s="39">
        <f t="shared" ref="B9:B72" si="0">IF(E9=E8,B8,B8+1)</f>
        <v>2</v>
      </c>
      <c r="C9" s="33" t="s">
        <v>55</v>
      </c>
      <c r="D9" s="33" t="s">
        <v>37</v>
      </c>
      <c r="E9" s="34">
        <v>61</v>
      </c>
    </row>
    <row r="10" spans="1:6" ht="18" customHeight="1" x14ac:dyDescent="0.25">
      <c r="A10" s="10" t="s">
        <v>10</v>
      </c>
      <c r="B10" s="39">
        <f t="shared" si="0"/>
        <v>3</v>
      </c>
      <c r="C10" s="33" t="s">
        <v>56</v>
      </c>
      <c r="D10" s="33" t="s">
        <v>82</v>
      </c>
      <c r="E10" s="34">
        <v>58</v>
      </c>
    </row>
    <row r="11" spans="1:6" ht="18" customHeight="1" x14ac:dyDescent="0.25">
      <c r="A11" s="10" t="s">
        <v>13</v>
      </c>
      <c r="B11" s="39">
        <f t="shared" si="0"/>
        <v>4</v>
      </c>
      <c r="C11" s="33" t="s">
        <v>57</v>
      </c>
      <c r="D11" s="33" t="s">
        <v>82</v>
      </c>
      <c r="E11" s="34">
        <v>55</v>
      </c>
      <c r="F11" s="10"/>
    </row>
    <row r="12" spans="1:6" ht="18" customHeight="1" x14ac:dyDescent="0.25">
      <c r="A12" s="10" t="s">
        <v>16</v>
      </c>
      <c r="B12" s="39">
        <f t="shared" si="0"/>
        <v>5</v>
      </c>
      <c r="C12" s="35" t="s">
        <v>58</v>
      </c>
      <c r="D12" s="36" t="s">
        <v>15</v>
      </c>
      <c r="E12" s="37">
        <v>53</v>
      </c>
      <c r="F12" s="10"/>
    </row>
    <row r="13" spans="1:6" ht="18" customHeight="1" x14ac:dyDescent="0.25">
      <c r="A13" s="10" t="s">
        <v>19</v>
      </c>
      <c r="B13" s="39">
        <f t="shared" si="0"/>
        <v>5</v>
      </c>
      <c r="C13" s="42" t="s">
        <v>59</v>
      </c>
      <c r="D13" s="42" t="s">
        <v>60</v>
      </c>
      <c r="E13" s="43">
        <v>53</v>
      </c>
      <c r="F13" s="10"/>
    </row>
    <row r="14" spans="1:6" ht="18" customHeight="1" x14ac:dyDescent="0.25">
      <c r="A14" s="10" t="s">
        <v>21</v>
      </c>
      <c r="B14" s="39">
        <f t="shared" si="0"/>
        <v>6</v>
      </c>
      <c r="C14" s="35" t="s">
        <v>62</v>
      </c>
      <c r="D14" s="36" t="s">
        <v>15</v>
      </c>
      <c r="E14" s="37">
        <v>52</v>
      </c>
      <c r="F14" s="10"/>
    </row>
    <row r="15" spans="1:6" ht="18" customHeight="1" x14ac:dyDescent="0.25">
      <c r="A15" s="10" t="s">
        <v>23</v>
      </c>
      <c r="B15" s="39">
        <f t="shared" si="0"/>
        <v>6</v>
      </c>
      <c r="C15" s="33" t="s">
        <v>61</v>
      </c>
      <c r="D15" s="33" t="s">
        <v>6</v>
      </c>
      <c r="E15" s="34">
        <v>52</v>
      </c>
      <c r="F15" s="10"/>
    </row>
    <row r="16" spans="1:6" ht="18" customHeight="1" x14ac:dyDescent="0.25">
      <c r="A16" s="10" t="s">
        <v>25</v>
      </c>
      <c r="B16" s="39">
        <f t="shared" si="0"/>
        <v>6</v>
      </c>
      <c r="C16" s="42" t="s">
        <v>63</v>
      </c>
      <c r="D16" s="42" t="s">
        <v>60</v>
      </c>
      <c r="E16" s="43">
        <v>52</v>
      </c>
      <c r="F16" s="3"/>
    </row>
    <row r="17" spans="1:6" ht="18" customHeight="1" x14ac:dyDescent="0.25">
      <c r="A17" s="10" t="s">
        <v>27</v>
      </c>
      <c r="B17" s="39">
        <f t="shared" si="0"/>
        <v>7</v>
      </c>
      <c r="C17" s="6" t="s">
        <v>547</v>
      </c>
      <c r="D17" s="6" t="s">
        <v>53</v>
      </c>
      <c r="E17" s="11">
        <v>51</v>
      </c>
      <c r="F17" s="3"/>
    </row>
    <row r="18" spans="1:6" ht="18" customHeight="1" x14ac:dyDescent="0.25">
      <c r="A18" s="10" t="s">
        <v>45</v>
      </c>
      <c r="B18" s="39">
        <f t="shared" si="0"/>
        <v>7</v>
      </c>
      <c r="C18" s="6" t="s">
        <v>548</v>
      </c>
      <c r="D18" s="6" t="s">
        <v>9</v>
      </c>
      <c r="E18" s="11">
        <v>51</v>
      </c>
      <c r="F18" s="3"/>
    </row>
    <row r="19" spans="1:6" ht="18" customHeight="1" x14ac:dyDescent="0.25">
      <c r="A19" s="10" t="s">
        <v>48</v>
      </c>
      <c r="B19" s="39">
        <f t="shared" si="0"/>
        <v>8</v>
      </c>
      <c r="C19" s="27" t="s">
        <v>549</v>
      </c>
      <c r="D19" s="27" t="s">
        <v>12</v>
      </c>
      <c r="E19" s="23">
        <v>49</v>
      </c>
    </row>
    <row r="20" spans="1:6" ht="18" customHeight="1" x14ac:dyDescent="0.25">
      <c r="A20" s="10" t="s">
        <v>85</v>
      </c>
      <c r="B20" s="39">
        <f t="shared" si="0"/>
        <v>9</v>
      </c>
      <c r="C20" s="6" t="s">
        <v>550</v>
      </c>
      <c r="D20" s="6" t="s">
        <v>6</v>
      </c>
      <c r="E20" s="11">
        <v>48</v>
      </c>
    </row>
    <row r="21" spans="1:6" ht="18" customHeight="1" x14ac:dyDescent="0.25">
      <c r="A21" s="10" t="s">
        <v>87</v>
      </c>
      <c r="B21" s="39">
        <f t="shared" si="0"/>
        <v>9</v>
      </c>
      <c r="C21" s="27" t="s">
        <v>551</v>
      </c>
      <c r="D21" s="27" t="s">
        <v>12</v>
      </c>
      <c r="E21" s="23">
        <v>48</v>
      </c>
    </row>
    <row r="22" spans="1:6" ht="18" customHeight="1" x14ac:dyDescent="0.25">
      <c r="A22" s="10" t="s">
        <v>89</v>
      </c>
      <c r="B22" s="39">
        <f t="shared" si="0"/>
        <v>9</v>
      </c>
      <c r="C22" s="27" t="s">
        <v>552</v>
      </c>
      <c r="D22" s="27" t="s">
        <v>12</v>
      </c>
      <c r="E22" s="23">
        <v>48</v>
      </c>
    </row>
    <row r="23" spans="1:6" ht="18" customHeight="1" x14ac:dyDescent="0.25">
      <c r="A23" s="10" t="s">
        <v>91</v>
      </c>
      <c r="B23" s="39">
        <f t="shared" si="0"/>
        <v>10</v>
      </c>
      <c r="C23" s="31" t="s">
        <v>553</v>
      </c>
      <c r="D23" s="26" t="s">
        <v>15</v>
      </c>
      <c r="E23" s="13">
        <v>47</v>
      </c>
    </row>
    <row r="24" spans="1:6" ht="18" customHeight="1" x14ac:dyDescent="0.25">
      <c r="A24" s="10" t="s">
        <v>93</v>
      </c>
      <c r="B24" s="39">
        <f t="shared" si="0"/>
        <v>11</v>
      </c>
      <c r="C24" s="32" t="s">
        <v>554</v>
      </c>
      <c r="D24" s="29" t="s">
        <v>15</v>
      </c>
      <c r="E24" s="16">
        <v>46</v>
      </c>
    </row>
    <row r="25" spans="1:6" ht="18" customHeight="1" x14ac:dyDescent="0.25">
      <c r="A25" s="10" t="s">
        <v>95</v>
      </c>
      <c r="B25" s="39">
        <f t="shared" si="0"/>
        <v>12</v>
      </c>
      <c r="C25" s="27" t="s">
        <v>555</v>
      </c>
      <c r="D25" s="27" t="s">
        <v>12</v>
      </c>
      <c r="E25" s="23">
        <v>45</v>
      </c>
    </row>
    <row r="26" spans="1:6" ht="18" customHeight="1" x14ac:dyDescent="0.25">
      <c r="A26" s="10" t="s">
        <v>97</v>
      </c>
      <c r="B26" s="39">
        <f t="shared" si="0"/>
        <v>13</v>
      </c>
      <c r="C26" s="6" t="s">
        <v>556</v>
      </c>
      <c r="D26" s="6" t="s">
        <v>18</v>
      </c>
      <c r="E26" s="11">
        <v>44</v>
      </c>
    </row>
    <row r="27" spans="1:6" ht="18" customHeight="1" x14ac:dyDescent="0.25">
      <c r="A27" s="10" t="s">
        <v>99</v>
      </c>
      <c r="B27" s="39">
        <f t="shared" si="0"/>
        <v>13</v>
      </c>
      <c r="C27" s="6" t="s">
        <v>557</v>
      </c>
      <c r="D27" s="6" t="s">
        <v>9</v>
      </c>
      <c r="E27" s="11">
        <v>44</v>
      </c>
      <c r="F27" s="3"/>
    </row>
    <row r="28" spans="1:6" ht="18" customHeight="1" x14ac:dyDescent="0.25">
      <c r="A28" s="10" t="s">
        <v>101</v>
      </c>
      <c r="B28" s="39">
        <f t="shared" si="0"/>
        <v>14</v>
      </c>
      <c r="C28" s="32" t="s">
        <v>558</v>
      </c>
      <c r="D28" s="29" t="s">
        <v>15</v>
      </c>
      <c r="E28" s="16">
        <v>42</v>
      </c>
      <c r="F28" s="3"/>
    </row>
    <row r="29" spans="1:6" ht="18" customHeight="1" x14ac:dyDescent="0.25">
      <c r="A29" s="10" t="s">
        <v>103</v>
      </c>
      <c r="B29" s="39">
        <f t="shared" si="0"/>
        <v>14</v>
      </c>
      <c r="C29" s="32" t="s">
        <v>559</v>
      </c>
      <c r="D29" s="29" t="s">
        <v>15</v>
      </c>
      <c r="E29" s="16">
        <v>42</v>
      </c>
      <c r="F29" s="3"/>
    </row>
    <row r="30" spans="1:6" ht="18" customHeight="1" x14ac:dyDescent="0.25">
      <c r="A30" s="10" t="s">
        <v>105</v>
      </c>
      <c r="B30" s="39">
        <f t="shared" si="0"/>
        <v>14</v>
      </c>
      <c r="C30" s="6" t="s">
        <v>560</v>
      </c>
      <c r="D30" s="6" t="s">
        <v>29</v>
      </c>
      <c r="E30" s="11">
        <v>42</v>
      </c>
    </row>
    <row r="31" spans="1:6" ht="18" customHeight="1" x14ac:dyDescent="0.25">
      <c r="A31" s="10" t="s">
        <v>107</v>
      </c>
      <c r="B31" s="39">
        <f t="shared" si="0"/>
        <v>15</v>
      </c>
      <c r="C31" s="33" t="s">
        <v>64</v>
      </c>
      <c r="D31" s="33" t="s">
        <v>65</v>
      </c>
      <c r="E31" s="34">
        <v>41</v>
      </c>
    </row>
    <row r="32" spans="1:6" ht="18" customHeight="1" x14ac:dyDescent="0.25">
      <c r="A32" s="10" t="s">
        <v>109</v>
      </c>
      <c r="B32" s="39">
        <f t="shared" si="0"/>
        <v>15</v>
      </c>
      <c r="C32" s="6" t="s">
        <v>561</v>
      </c>
      <c r="D32" s="6" t="s">
        <v>34</v>
      </c>
      <c r="E32" s="11">
        <v>41</v>
      </c>
    </row>
    <row r="33" spans="1:6" ht="18" customHeight="1" x14ac:dyDescent="0.25">
      <c r="A33" s="10" t="s">
        <v>111</v>
      </c>
      <c r="B33" s="39">
        <f t="shared" si="0"/>
        <v>15</v>
      </c>
      <c r="C33" s="6" t="s">
        <v>562</v>
      </c>
      <c r="D33" s="6" t="s">
        <v>12</v>
      </c>
      <c r="E33" s="11">
        <v>41</v>
      </c>
    </row>
    <row r="34" spans="1:6" ht="18" customHeight="1" x14ac:dyDescent="0.25">
      <c r="A34" s="10" t="s">
        <v>113</v>
      </c>
      <c r="B34" s="39">
        <f t="shared" si="0"/>
        <v>15</v>
      </c>
      <c r="C34" s="6" t="s">
        <v>563</v>
      </c>
      <c r="D34" s="6" t="s">
        <v>12</v>
      </c>
      <c r="E34" s="11">
        <v>41</v>
      </c>
      <c r="F34" s="14"/>
    </row>
    <row r="35" spans="1:6" ht="18" customHeight="1" x14ac:dyDescent="0.25">
      <c r="A35" s="10" t="s">
        <v>115</v>
      </c>
      <c r="B35" s="39">
        <f t="shared" si="0"/>
        <v>15</v>
      </c>
      <c r="C35" s="27" t="s">
        <v>564</v>
      </c>
      <c r="D35" s="27" t="s">
        <v>12</v>
      </c>
      <c r="E35" s="23">
        <v>41</v>
      </c>
      <c r="F35" s="14"/>
    </row>
    <row r="36" spans="1:6" ht="18" customHeight="1" x14ac:dyDescent="0.25">
      <c r="A36" s="10" t="s">
        <v>117</v>
      </c>
      <c r="B36" s="39">
        <f t="shared" si="0"/>
        <v>15</v>
      </c>
      <c r="C36" s="27" t="s">
        <v>565</v>
      </c>
      <c r="D36" s="27" t="s">
        <v>12</v>
      </c>
      <c r="E36" s="23">
        <v>41</v>
      </c>
      <c r="F36" s="14"/>
    </row>
    <row r="37" spans="1:6" ht="18" customHeight="1" x14ac:dyDescent="0.25">
      <c r="A37" s="10" t="s">
        <v>119</v>
      </c>
      <c r="B37" s="39">
        <f t="shared" si="0"/>
        <v>16</v>
      </c>
      <c r="C37" s="6" t="s">
        <v>566</v>
      </c>
      <c r="D37" s="6" t="s">
        <v>9</v>
      </c>
      <c r="E37" s="11">
        <v>40</v>
      </c>
      <c r="F37" s="14"/>
    </row>
    <row r="38" spans="1:6" ht="18" customHeight="1" x14ac:dyDescent="0.25">
      <c r="A38" s="10" t="s">
        <v>121</v>
      </c>
      <c r="B38" s="39">
        <f t="shared" si="0"/>
        <v>16</v>
      </c>
      <c r="C38" s="6" t="s">
        <v>567</v>
      </c>
      <c r="D38" s="6" t="s">
        <v>9</v>
      </c>
      <c r="E38" s="11">
        <v>40</v>
      </c>
      <c r="F38" s="14"/>
    </row>
    <row r="39" spans="1:6" ht="18" customHeight="1" x14ac:dyDescent="0.25">
      <c r="A39" s="10" t="s">
        <v>123</v>
      </c>
      <c r="B39" s="39">
        <f t="shared" si="0"/>
        <v>16</v>
      </c>
      <c r="C39" s="6" t="s">
        <v>568</v>
      </c>
      <c r="D39" s="6" t="s">
        <v>9</v>
      </c>
      <c r="E39" s="11">
        <v>40</v>
      </c>
      <c r="F39" s="14"/>
    </row>
    <row r="40" spans="1:6" ht="18" customHeight="1" x14ac:dyDescent="0.25">
      <c r="A40" s="10" t="s">
        <v>125</v>
      </c>
      <c r="B40" s="39">
        <f t="shared" si="0"/>
        <v>16</v>
      </c>
      <c r="C40" s="6" t="s">
        <v>569</v>
      </c>
      <c r="D40" s="6" t="s">
        <v>82</v>
      </c>
      <c r="E40" s="11">
        <v>40</v>
      </c>
      <c r="F40" s="14"/>
    </row>
    <row r="41" spans="1:6" ht="18" customHeight="1" x14ac:dyDescent="0.25">
      <c r="A41" s="10" t="s">
        <v>127</v>
      </c>
      <c r="B41" s="39">
        <f t="shared" si="0"/>
        <v>17</v>
      </c>
      <c r="C41" s="6" t="s">
        <v>570</v>
      </c>
      <c r="D41" s="6" t="s">
        <v>34</v>
      </c>
      <c r="E41" s="11">
        <v>39</v>
      </c>
      <c r="F41" s="14"/>
    </row>
    <row r="42" spans="1:6" ht="18" customHeight="1" x14ac:dyDescent="0.25">
      <c r="A42" s="10" t="s">
        <v>129</v>
      </c>
      <c r="B42" s="39">
        <f t="shared" si="0"/>
        <v>17</v>
      </c>
      <c r="C42" s="27" t="s">
        <v>571</v>
      </c>
      <c r="D42" s="27" t="s">
        <v>12</v>
      </c>
      <c r="E42" s="23">
        <v>39</v>
      </c>
      <c r="F42" s="14"/>
    </row>
    <row r="43" spans="1:6" ht="18" customHeight="1" x14ac:dyDescent="0.25">
      <c r="A43" s="10" t="s">
        <v>131</v>
      </c>
      <c r="B43" s="39">
        <f t="shared" si="0"/>
        <v>17</v>
      </c>
      <c r="C43" s="27" t="s">
        <v>572</v>
      </c>
      <c r="D43" s="27" t="s">
        <v>12</v>
      </c>
      <c r="E43" s="23">
        <v>39</v>
      </c>
      <c r="F43" s="14"/>
    </row>
    <row r="44" spans="1:6" ht="18" customHeight="1" x14ac:dyDescent="0.25">
      <c r="A44" s="10" t="s">
        <v>133</v>
      </c>
      <c r="B44" s="39">
        <f t="shared" si="0"/>
        <v>18</v>
      </c>
      <c r="C44" s="6" t="s">
        <v>573</v>
      </c>
      <c r="D44" s="6" t="s">
        <v>34</v>
      </c>
      <c r="E44" s="11">
        <v>38</v>
      </c>
    </row>
    <row r="45" spans="1:6" ht="18" customHeight="1" x14ac:dyDescent="0.25">
      <c r="A45" s="10" t="s">
        <v>135</v>
      </c>
      <c r="B45" s="39">
        <f t="shared" si="0"/>
        <v>19</v>
      </c>
      <c r="C45" s="32" t="s">
        <v>574</v>
      </c>
      <c r="D45" s="29" t="s">
        <v>15</v>
      </c>
      <c r="E45" s="16">
        <v>37</v>
      </c>
    </row>
    <row r="46" spans="1:6" ht="18" customHeight="1" x14ac:dyDescent="0.25">
      <c r="A46" s="10" t="s">
        <v>137</v>
      </c>
      <c r="B46" s="39">
        <f t="shared" si="0"/>
        <v>19</v>
      </c>
      <c r="C46" s="7" t="s">
        <v>575</v>
      </c>
      <c r="D46" s="7" t="s">
        <v>82</v>
      </c>
      <c r="E46" s="10">
        <v>37</v>
      </c>
    </row>
    <row r="47" spans="1:6" ht="18" customHeight="1" x14ac:dyDescent="0.25">
      <c r="A47" s="10" t="s">
        <v>139</v>
      </c>
      <c r="B47" s="39">
        <f t="shared" si="0"/>
        <v>19</v>
      </c>
      <c r="C47" s="7" t="s">
        <v>576</v>
      </c>
      <c r="D47" s="7" t="s">
        <v>82</v>
      </c>
      <c r="E47" s="10">
        <v>37</v>
      </c>
    </row>
    <row r="48" spans="1:6" ht="18" customHeight="1" x14ac:dyDescent="0.25">
      <c r="A48" s="10" t="s">
        <v>141</v>
      </c>
      <c r="B48" s="39">
        <f t="shared" si="0"/>
        <v>20</v>
      </c>
      <c r="C48" s="6" t="s">
        <v>577</v>
      </c>
      <c r="D48" s="6" t="s">
        <v>12</v>
      </c>
      <c r="E48" s="11">
        <v>36</v>
      </c>
    </row>
    <row r="49" spans="1:5" ht="18" customHeight="1" x14ac:dyDescent="0.25">
      <c r="A49" s="10" t="s">
        <v>143</v>
      </c>
      <c r="B49" s="39">
        <f t="shared" si="0"/>
        <v>21</v>
      </c>
      <c r="C49" s="27" t="s">
        <v>578</v>
      </c>
      <c r="D49" s="27" t="s">
        <v>12</v>
      </c>
      <c r="E49" s="23">
        <v>35</v>
      </c>
    </row>
    <row r="50" spans="1:5" ht="18" customHeight="1" x14ac:dyDescent="0.25">
      <c r="A50" s="10" t="s">
        <v>145</v>
      </c>
      <c r="B50" s="39">
        <f t="shared" si="0"/>
        <v>22</v>
      </c>
      <c r="C50" s="6" t="s">
        <v>579</v>
      </c>
      <c r="D50" s="6" t="s">
        <v>47</v>
      </c>
      <c r="E50" s="11">
        <v>34</v>
      </c>
    </row>
    <row r="51" spans="1:5" ht="18" customHeight="1" x14ac:dyDescent="0.25">
      <c r="A51" s="10" t="s">
        <v>147</v>
      </c>
      <c r="B51" s="39">
        <f t="shared" si="0"/>
        <v>22</v>
      </c>
      <c r="C51" s="27" t="s">
        <v>580</v>
      </c>
      <c r="D51" s="27" t="s">
        <v>12</v>
      </c>
      <c r="E51" s="23">
        <v>34</v>
      </c>
    </row>
    <row r="52" spans="1:5" ht="18" customHeight="1" x14ac:dyDescent="0.25">
      <c r="A52" s="10" t="s">
        <v>149</v>
      </c>
      <c r="B52" s="39">
        <f t="shared" si="0"/>
        <v>23</v>
      </c>
      <c r="C52" s="6" t="s">
        <v>581</v>
      </c>
      <c r="D52" s="6" t="s">
        <v>53</v>
      </c>
      <c r="E52" s="11">
        <v>33</v>
      </c>
    </row>
    <row r="53" spans="1:5" ht="18" customHeight="1" x14ac:dyDescent="0.25">
      <c r="A53" s="10" t="s">
        <v>151</v>
      </c>
      <c r="B53" s="39">
        <f t="shared" si="0"/>
        <v>24</v>
      </c>
      <c r="C53" s="7" t="s">
        <v>582</v>
      </c>
      <c r="D53" s="7" t="s">
        <v>34</v>
      </c>
      <c r="E53" s="10">
        <v>32</v>
      </c>
    </row>
    <row r="54" spans="1:5" ht="18" customHeight="1" x14ac:dyDescent="0.25">
      <c r="A54" s="10" t="s">
        <v>153</v>
      </c>
      <c r="B54" s="39">
        <f t="shared" si="0"/>
        <v>24</v>
      </c>
      <c r="C54" s="7" t="s">
        <v>583</v>
      </c>
      <c r="D54" s="7" t="s">
        <v>34</v>
      </c>
      <c r="E54" s="10">
        <v>32</v>
      </c>
    </row>
    <row r="55" spans="1:5" ht="18" customHeight="1" x14ac:dyDescent="0.25">
      <c r="A55" s="10" t="s">
        <v>155</v>
      </c>
      <c r="B55" s="39">
        <f t="shared" si="0"/>
        <v>24</v>
      </c>
      <c r="C55" s="32" t="s">
        <v>584</v>
      </c>
      <c r="D55" s="29" t="s">
        <v>15</v>
      </c>
      <c r="E55" s="16">
        <v>32</v>
      </c>
    </row>
    <row r="56" spans="1:5" ht="18" customHeight="1" x14ac:dyDescent="0.25">
      <c r="A56" s="10" t="s">
        <v>157</v>
      </c>
      <c r="B56" s="39">
        <f t="shared" si="0"/>
        <v>24</v>
      </c>
      <c r="C56" s="7" t="s">
        <v>585</v>
      </c>
      <c r="D56" s="7" t="s">
        <v>82</v>
      </c>
      <c r="E56" s="10">
        <v>32</v>
      </c>
    </row>
    <row r="57" spans="1:5" x14ac:dyDescent="0.25">
      <c r="A57" s="10" t="s">
        <v>159</v>
      </c>
      <c r="B57" s="39">
        <f t="shared" si="0"/>
        <v>24</v>
      </c>
      <c r="C57" s="27" t="s">
        <v>586</v>
      </c>
      <c r="D57" s="27" t="s">
        <v>12</v>
      </c>
      <c r="E57" s="23">
        <v>32</v>
      </c>
    </row>
    <row r="58" spans="1:5" x14ac:dyDescent="0.25">
      <c r="A58" s="10" t="s">
        <v>161</v>
      </c>
      <c r="B58" s="39">
        <f t="shared" si="0"/>
        <v>24</v>
      </c>
      <c r="C58" s="27" t="s">
        <v>587</v>
      </c>
      <c r="D58" s="27" t="s">
        <v>12</v>
      </c>
      <c r="E58" s="23">
        <v>32</v>
      </c>
    </row>
    <row r="59" spans="1:5" x14ac:dyDescent="0.25">
      <c r="A59" s="10" t="s">
        <v>163</v>
      </c>
      <c r="B59" s="39">
        <f t="shared" si="0"/>
        <v>24</v>
      </c>
      <c r="C59" s="27" t="s">
        <v>588</v>
      </c>
      <c r="D59" s="27" t="s">
        <v>12</v>
      </c>
      <c r="E59" s="23">
        <v>32</v>
      </c>
    </row>
    <row r="60" spans="1:5" x14ac:dyDescent="0.25">
      <c r="A60" s="10" t="s">
        <v>165</v>
      </c>
      <c r="B60" s="39">
        <f t="shared" si="0"/>
        <v>25</v>
      </c>
      <c r="C60" s="6" t="s">
        <v>589</v>
      </c>
      <c r="D60" s="6" t="s">
        <v>18</v>
      </c>
      <c r="E60" s="11">
        <v>31</v>
      </c>
    </row>
    <row r="61" spans="1:5" x14ac:dyDescent="0.25">
      <c r="A61" s="10" t="s">
        <v>167</v>
      </c>
      <c r="B61" s="39">
        <f t="shared" si="0"/>
        <v>25</v>
      </c>
      <c r="C61" s="6" t="s">
        <v>590</v>
      </c>
      <c r="D61" s="6" t="s">
        <v>18</v>
      </c>
      <c r="E61" s="11">
        <v>31</v>
      </c>
    </row>
    <row r="62" spans="1:5" x14ac:dyDescent="0.25">
      <c r="A62" s="10" t="s">
        <v>169</v>
      </c>
      <c r="B62" s="39">
        <f t="shared" si="0"/>
        <v>25</v>
      </c>
      <c r="C62" s="7" t="s">
        <v>591</v>
      </c>
      <c r="D62" s="7" t="s">
        <v>34</v>
      </c>
      <c r="E62" s="10">
        <v>31</v>
      </c>
    </row>
    <row r="63" spans="1:5" x14ac:dyDescent="0.25">
      <c r="A63" s="10" t="s">
        <v>171</v>
      </c>
      <c r="B63" s="39">
        <f t="shared" si="0"/>
        <v>25</v>
      </c>
      <c r="C63" s="7" t="s">
        <v>592</v>
      </c>
      <c r="D63" s="7" t="s">
        <v>53</v>
      </c>
      <c r="E63" s="10">
        <v>31</v>
      </c>
    </row>
    <row r="64" spans="1:5" x14ac:dyDescent="0.25">
      <c r="A64" s="10" t="s">
        <v>173</v>
      </c>
      <c r="B64" s="39">
        <f t="shared" si="0"/>
        <v>25</v>
      </c>
      <c r="C64" s="6" t="s">
        <v>593</v>
      </c>
      <c r="D64" s="6" t="s">
        <v>68</v>
      </c>
      <c r="E64" s="11">
        <v>31</v>
      </c>
    </row>
    <row r="65" spans="1:6" x14ac:dyDescent="0.25">
      <c r="A65" s="10" t="s">
        <v>175</v>
      </c>
      <c r="B65" s="39">
        <f t="shared" si="0"/>
        <v>25</v>
      </c>
      <c r="C65" s="6" t="s">
        <v>594</v>
      </c>
      <c r="D65" s="6" t="s">
        <v>68</v>
      </c>
      <c r="E65" s="11">
        <v>31</v>
      </c>
    </row>
    <row r="66" spans="1:6" x14ac:dyDescent="0.25">
      <c r="A66" s="10" t="s">
        <v>177</v>
      </c>
      <c r="B66" s="39">
        <f t="shared" si="0"/>
        <v>25</v>
      </c>
      <c r="C66" s="27" t="s">
        <v>595</v>
      </c>
      <c r="D66" s="27" t="s">
        <v>12</v>
      </c>
      <c r="E66" s="23">
        <v>31</v>
      </c>
    </row>
    <row r="67" spans="1:6" x14ac:dyDescent="0.25">
      <c r="A67" s="10" t="s">
        <v>179</v>
      </c>
      <c r="B67" s="39">
        <f t="shared" si="0"/>
        <v>25</v>
      </c>
      <c r="C67" s="27" t="s">
        <v>596</v>
      </c>
      <c r="D67" s="27" t="s">
        <v>12</v>
      </c>
      <c r="E67" s="23">
        <v>31</v>
      </c>
    </row>
    <row r="68" spans="1:6" x14ac:dyDescent="0.25">
      <c r="A68" s="10" t="s">
        <v>181</v>
      </c>
      <c r="B68" s="39">
        <f t="shared" si="0"/>
        <v>26</v>
      </c>
      <c r="C68" s="7" t="s">
        <v>597</v>
      </c>
      <c r="D68" s="7" t="s">
        <v>18</v>
      </c>
      <c r="E68" s="10">
        <v>30</v>
      </c>
    </row>
    <row r="69" spans="1:6" x14ac:dyDescent="0.25">
      <c r="A69" s="10" t="s">
        <v>183</v>
      </c>
      <c r="B69" s="39">
        <f t="shared" si="0"/>
        <v>26</v>
      </c>
      <c r="C69" s="7" t="s">
        <v>74</v>
      </c>
      <c r="D69" s="7" t="s">
        <v>53</v>
      </c>
      <c r="E69" s="10">
        <v>30</v>
      </c>
    </row>
    <row r="70" spans="1:6" x14ac:dyDescent="0.25">
      <c r="A70" s="10" t="s">
        <v>185</v>
      </c>
      <c r="B70" s="39">
        <f t="shared" si="0"/>
        <v>26</v>
      </c>
      <c r="C70" s="6" t="s">
        <v>598</v>
      </c>
      <c r="D70" s="6" t="s">
        <v>68</v>
      </c>
      <c r="E70" s="11">
        <v>30</v>
      </c>
    </row>
    <row r="71" spans="1:6" x14ac:dyDescent="0.25">
      <c r="A71" s="10" t="s">
        <v>187</v>
      </c>
      <c r="B71" s="39">
        <f t="shared" si="0"/>
        <v>26</v>
      </c>
      <c r="C71" s="6" t="s">
        <v>599</v>
      </c>
      <c r="D71" s="6" t="s">
        <v>68</v>
      </c>
      <c r="E71" s="11">
        <v>30</v>
      </c>
    </row>
    <row r="72" spans="1:6" x14ac:dyDescent="0.25">
      <c r="A72" s="10" t="s">
        <v>189</v>
      </c>
      <c r="B72" s="39">
        <f t="shared" si="0"/>
        <v>26</v>
      </c>
      <c r="C72" s="27" t="s">
        <v>600</v>
      </c>
      <c r="D72" s="27" t="s">
        <v>12</v>
      </c>
      <c r="E72" s="23">
        <v>30</v>
      </c>
    </row>
    <row r="73" spans="1:6" x14ac:dyDescent="0.25">
      <c r="A73" s="10" t="s">
        <v>191</v>
      </c>
      <c r="B73" s="39">
        <f t="shared" ref="B73:B136" si="1">IF(E73=E72,B72,B72+1)</f>
        <v>26</v>
      </c>
      <c r="C73" s="27" t="s">
        <v>601</v>
      </c>
      <c r="D73" s="27" t="s">
        <v>12</v>
      </c>
      <c r="E73" s="23">
        <v>30</v>
      </c>
    </row>
    <row r="74" spans="1:6" x14ac:dyDescent="0.25">
      <c r="A74" s="10" t="s">
        <v>193</v>
      </c>
      <c r="B74" s="39">
        <f t="shared" si="1"/>
        <v>27</v>
      </c>
      <c r="C74" s="32" t="s">
        <v>602</v>
      </c>
      <c r="D74" s="29" t="s">
        <v>15</v>
      </c>
      <c r="E74" s="16">
        <v>29</v>
      </c>
    </row>
    <row r="75" spans="1:6" x14ac:dyDescent="0.25">
      <c r="A75" s="10" t="s">
        <v>195</v>
      </c>
      <c r="B75" s="39">
        <f t="shared" si="1"/>
        <v>27</v>
      </c>
      <c r="C75" s="32" t="s">
        <v>108</v>
      </c>
      <c r="D75" s="29" t="s">
        <v>15</v>
      </c>
      <c r="E75" s="16">
        <v>29</v>
      </c>
    </row>
    <row r="76" spans="1:6" x14ac:dyDescent="0.25">
      <c r="A76" s="10" t="s">
        <v>197</v>
      </c>
      <c r="B76" s="39">
        <f t="shared" si="1"/>
        <v>27</v>
      </c>
      <c r="C76" s="28" t="s">
        <v>603</v>
      </c>
      <c r="D76" s="28" t="s">
        <v>60</v>
      </c>
      <c r="E76" s="24">
        <v>29</v>
      </c>
    </row>
    <row r="77" spans="1:6" x14ac:dyDescent="0.25">
      <c r="A77" s="10" t="s">
        <v>199</v>
      </c>
      <c r="B77" s="39">
        <f t="shared" si="1"/>
        <v>27</v>
      </c>
      <c r="C77" s="27" t="s">
        <v>604</v>
      </c>
      <c r="D77" s="27" t="s">
        <v>12</v>
      </c>
      <c r="E77" s="23">
        <v>29</v>
      </c>
    </row>
    <row r="78" spans="1:6" x14ac:dyDescent="0.25">
      <c r="A78" s="10" t="s">
        <v>201</v>
      </c>
      <c r="B78" s="39">
        <f t="shared" si="1"/>
        <v>28</v>
      </c>
      <c r="C78" s="7" t="s">
        <v>605</v>
      </c>
      <c r="D78" s="7" t="s">
        <v>82</v>
      </c>
      <c r="E78" s="10">
        <v>28</v>
      </c>
    </row>
    <row r="79" spans="1:6" x14ac:dyDescent="0.25">
      <c r="A79" s="10" t="s">
        <v>203</v>
      </c>
      <c r="B79" s="39">
        <f t="shared" si="1"/>
        <v>28</v>
      </c>
      <c r="C79" s="6" t="s">
        <v>606</v>
      </c>
      <c r="D79" s="6" t="s">
        <v>47</v>
      </c>
      <c r="E79" s="11">
        <v>28</v>
      </c>
    </row>
    <row r="80" spans="1:6" x14ac:dyDescent="0.25">
      <c r="A80" s="10" t="s">
        <v>205</v>
      </c>
      <c r="B80" s="39">
        <f t="shared" si="1"/>
        <v>28</v>
      </c>
      <c r="C80" s="30" t="s">
        <v>607</v>
      </c>
      <c r="D80" s="30" t="s">
        <v>60</v>
      </c>
      <c r="E80" s="25">
        <v>28</v>
      </c>
      <c r="F80" s="3"/>
    </row>
    <row r="81" spans="1:6" x14ac:dyDescent="0.25">
      <c r="A81" s="10" t="s">
        <v>207</v>
      </c>
      <c r="B81" s="39">
        <f t="shared" si="1"/>
        <v>28</v>
      </c>
      <c r="C81" s="27" t="s">
        <v>608</v>
      </c>
      <c r="D81" s="27" t="s">
        <v>12</v>
      </c>
      <c r="E81" s="23">
        <v>28</v>
      </c>
      <c r="F81" s="3"/>
    </row>
    <row r="82" spans="1:6" x14ac:dyDescent="0.25">
      <c r="A82" s="10" t="s">
        <v>209</v>
      </c>
      <c r="B82" s="39">
        <f t="shared" si="1"/>
        <v>28</v>
      </c>
      <c r="C82" s="27" t="s">
        <v>609</v>
      </c>
      <c r="D82" s="27" t="s">
        <v>12</v>
      </c>
      <c r="E82" s="23">
        <v>28</v>
      </c>
      <c r="F82" s="3"/>
    </row>
    <row r="83" spans="1:6" x14ac:dyDescent="0.25">
      <c r="A83" s="10" t="s">
        <v>211</v>
      </c>
      <c r="B83" s="39">
        <f t="shared" si="1"/>
        <v>29</v>
      </c>
      <c r="C83" s="6" t="s">
        <v>610</v>
      </c>
      <c r="D83" s="6" t="s">
        <v>29</v>
      </c>
      <c r="E83" s="11">
        <v>27</v>
      </c>
      <c r="F83" s="3"/>
    </row>
    <row r="84" spans="1:6" x14ac:dyDescent="0.25">
      <c r="A84" s="10" t="s">
        <v>213</v>
      </c>
      <c r="B84" s="39">
        <f t="shared" si="1"/>
        <v>29</v>
      </c>
      <c r="C84" s="27" t="s">
        <v>611</v>
      </c>
      <c r="D84" s="27" t="s">
        <v>12</v>
      </c>
      <c r="E84" s="23">
        <v>27</v>
      </c>
      <c r="F84" s="3"/>
    </row>
    <row r="85" spans="1:6" x14ac:dyDescent="0.25">
      <c r="A85" s="10" t="s">
        <v>215</v>
      </c>
      <c r="B85" s="39">
        <f t="shared" si="1"/>
        <v>29</v>
      </c>
      <c r="C85" s="27" t="s">
        <v>612</v>
      </c>
      <c r="D85" s="27" t="s">
        <v>12</v>
      </c>
      <c r="E85" s="23">
        <v>27</v>
      </c>
    </row>
    <row r="86" spans="1:6" x14ac:dyDescent="0.25">
      <c r="A86" s="10" t="s">
        <v>217</v>
      </c>
      <c r="B86" s="39">
        <f t="shared" si="1"/>
        <v>29</v>
      </c>
      <c r="C86" s="27" t="s">
        <v>613</v>
      </c>
      <c r="D86" s="27" t="s">
        <v>12</v>
      </c>
      <c r="E86" s="23">
        <v>27</v>
      </c>
    </row>
    <row r="87" spans="1:6" x14ac:dyDescent="0.25">
      <c r="A87" s="10" t="s">
        <v>219</v>
      </c>
      <c r="B87" s="39">
        <f t="shared" si="1"/>
        <v>30</v>
      </c>
      <c r="C87" s="7" t="s">
        <v>614</v>
      </c>
      <c r="D87" s="7" t="s">
        <v>34</v>
      </c>
      <c r="E87" s="10">
        <v>26</v>
      </c>
    </row>
    <row r="88" spans="1:6" x14ac:dyDescent="0.25">
      <c r="A88" s="10" t="s">
        <v>221</v>
      </c>
      <c r="B88" s="39">
        <f t="shared" si="1"/>
        <v>30</v>
      </c>
      <c r="C88" s="7" t="s">
        <v>615</v>
      </c>
      <c r="D88" s="7" t="s">
        <v>34</v>
      </c>
      <c r="E88" s="10">
        <v>26</v>
      </c>
    </row>
    <row r="89" spans="1:6" x14ac:dyDescent="0.25">
      <c r="A89" s="10" t="s">
        <v>223</v>
      </c>
      <c r="B89" s="39">
        <f t="shared" si="1"/>
        <v>30</v>
      </c>
      <c r="C89" s="7" t="s">
        <v>616</v>
      </c>
      <c r="D89" s="7" t="s">
        <v>68</v>
      </c>
      <c r="E89" s="10">
        <v>26</v>
      </c>
    </row>
    <row r="90" spans="1:6" x14ac:dyDescent="0.25">
      <c r="A90" s="10" t="s">
        <v>225</v>
      </c>
      <c r="B90" s="39">
        <f t="shared" si="1"/>
        <v>30</v>
      </c>
      <c r="C90" s="27" t="s">
        <v>617</v>
      </c>
      <c r="D90" s="27" t="s">
        <v>12</v>
      </c>
      <c r="E90" s="23">
        <v>26</v>
      </c>
    </row>
    <row r="91" spans="1:6" x14ac:dyDescent="0.25">
      <c r="A91" s="10" t="s">
        <v>227</v>
      </c>
      <c r="B91" s="39">
        <f t="shared" si="1"/>
        <v>31</v>
      </c>
      <c r="C91" s="7" t="s">
        <v>618</v>
      </c>
      <c r="D91" s="7" t="s">
        <v>68</v>
      </c>
      <c r="E91" s="10">
        <v>25</v>
      </c>
    </row>
    <row r="92" spans="1:6" x14ac:dyDescent="0.25">
      <c r="A92" s="10" t="s">
        <v>229</v>
      </c>
      <c r="B92" s="39">
        <f t="shared" si="1"/>
        <v>31</v>
      </c>
      <c r="C92" s="7" t="s">
        <v>619</v>
      </c>
      <c r="D92" s="7" t="s">
        <v>68</v>
      </c>
      <c r="E92" s="10">
        <v>25</v>
      </c>
    </row>
    <row r="93" spans="1:6" x14ac:dyDescent="0.25">
      <c r="A93" s="10" t="s">
        <v>231</v>
      </c>
      <c r="B93" s="39">
        <f t="shared" si="1"/>
        <v>31</v>
      </c>
      <c r="C93" s="27" t="s">
        <v>620</v>
      </c>
      <c r="D93" s="27" t="s">
        <v>12</v>
      </c>
      <c r="E93" s="23">
        <v>25</v>
      </c>
    </row>
    <row r="94" spans="1:6" x14ac:dyDescent="0.25">
      <c r="A94" s="10" t="s">
        <v>233</v>
      </c>
      <c r="B94" s="39">
        <f t="shared" si="1"/>
        <v>32</v>
      </c>
      <c r="C94" s="7" t="s">
        <v>621</v>
      </c>
      <c r="D94" s="7" t="s">
        <v>34</v>
      </c>
      <c r="E94" s="10">
        <v>24</v>
      </c>
    </row>
    <row r="95" spans="1:6" x14ac:dyDescent="0.25">
      <c r="A95" s="10" t="s">
        <v>235</v>
      </c>
      <c r="B95" s="39">
        <f t="shared" si="1"/>
        <v>32</v>
      </c>
      <c r="C95" s="7" t="s">
        <v>622</v>
      </c>
      <c r="D95" s="7" t="s">
        <v>82</v>
      </c>
      <c r="E95" s="10">
        <v>24</v>
      </c>
      <c r="F95" s="3"/>
    </row>
    <row r="96" spans="1:6" x14ac:dyDescent="0.25">
      <c r="A96" s="10" t="s">
        <v>237</v>
      </c>
      <c r="B96" s="39">
        <f t="shared" si="1"/>
        <v>32</v>
      </c>
      <c r="C96" s="7" t="s">
        <v>623</v>
      </c>
      <c r="D96" s="7" t="s">
        <v>68</v>
      </c>
      <c r="E96" s="10">
        <v>24</v>
      </c>
      <c r="F96" s="3"/>
    </row>
    <row r="97" spans="1:6" x14ac:dyDescent="0.25">
      <c r="A97" s="10" t="s">
        <v>239</v>
      </c>
      <c r="B97" s="39">
        <f t="shared" si="1"/>
        <v>32</v>
      </c>
      <c r="C97" s="6" t="s">
        <v>624</v>
      </c>
      <c r="D97" s="6" t="s">
        <v>47</v>
      </c>
      <c r="E97" s="11">
        <v>24</v>
      </c>
      <c r="F97" s="3"/>
    </row>
    <row r="98" spans="1:6" x14ac:dyDescent="0.25">
      <c r="A98" s="10" t="s">
        <v>241</v>
      </c>
      <c r="B98" s="39">
        <f t="shared" si="1"/>
        <v>32</v>
      </c>
      <c r="C98" s="6" t="s">
        <v>625</v>
      </c>
      <c r="D98" s="6" t="s">
        <v>47</v>
      </c>
      <c r="E98" s="11">
        <v>24</v>
      </c>
    </row>
    <row r="99" spans="1:6" x14ac:dyDescent="0.25">
      <c r="A99" s="10" t="s">
        <v>243</v>
      </c>
      <c r="B99" s="39">
        <f t="shared" si="1"/>
        <v>32</v>
      </c>
      <c r="C99" s="6" t="s">
        <v>626</v>
      </c>
      <c r="D99" s="6" t="s">
        <v>47</v>
      </c>
      <c r="E99" s="11">
        <v>24</v>
      </c>
      <c r="F99" s="3"/>
    </row>
    <row r="100" spans="1:6" x14ac:dyDescent="0.25">
      <c r="A100" s="10" t="s">
        <v>245</v>
      </c>
      <c r="B100" s="39">
        <f t="shared" si="1"/>
        <v>33</v>
      </c>
      <c r="C100" s="7" t="s">
        <v>627</v>
      </c>
      <c r="D100" s="7" t="s">
        <v>47</v>
      </c>
      <c r="E100" s="10">
        <v>23</v>
      </c>
      <c r="F100" s="3"/>
    </row>
    <row r="101" spans="1:6" x14ac:dyDescent="0.25">
      <c r="A101" s="10" t="s">
        <v>247</v>
      </c>
      <c r="B101" s="39">
        <f t="shared" si="1"/>
        <v>33</v>
      </c>
      <c r="C101" s="7" t="s">
        <v>628</v>
      </c>
      <c r="D101" s="7" t="s">
        <v>47</v>
      </c>
      <c r="E101" s="10">
        <v>23</v>
      </c>
      <c r="F101" s="17"/>
    </row>
    <row r="102" spans="1:6" x14ac:dyDescent="0.25">
      <c r="A102" s="10" t="s">
        <v>249</v>
      </c>
      <c r="B102" s="39">
        <f t="shared" si="1"/>
        <v>33</v>
      </c>
      <c r="C102" s="30" t="s">
        <v>629</v>
      </c>
      <c r="D102" s="30" t="s">
        <v>60</v>
      </c>
      <c r="E102" s="25">
        <v>23</v>
      </c>
      <c r="F102" s="17"/>
    </row>
    <row r="103" spans="1:6" x14ac:dyDescent="0.25">
      <c r="A103" s="10" t="s">
        <v>251</v>
      </c>
      <c r="B103" s="39">
        <f t="shared" si="1"/>
        <v>33</v>
      </c>
      <c r="C103" s="30" t="s">
        <v>630</v>
      </c>
      <c r="D103" s="30" t="s">
        <v>60</v>
      </c>
      <c r="E103" s="25">
        <v>23</v>
      </c>
      <c r="F103" s="17"/>
    </row>
    <row r="104" spans="1:6" x14ac:dyDescent="0.25">
      <c r="A104" s="10" t="s">
        <v>253</v>
      </c>
      <c r="B104" s="39">
        <f t="shared" si="1"/>
        <v>34</v>
      </c>
      <c r="C104" s="6" t="s">
        <v>631</v>
      </c>
      <c r="D104" s="6" t="s">
        <v>65</v>
      </c>
      <c r="E104" s="11">
        <v>22</v>
      </c>
      <c r="F104" s="18"/>
    </row>
    <row r="105" spans="1:6" x14ac:dyDescent="0.25">
      <c r="A105" s="10" t="s">
        <v>255</v>
      </c>
      <c r="B105" s="39">
        <f t="shared" si="1"/>
        <v>34</v>
      </c>
      <c r="C105" s="7" t="s">
        <v>632</v>
      </c>
      <c r="D105" s="7" t="s">
        <v>82</v>
      </c>
      <c r="E105" s="10">
        <v>22</v>
      </c>
      <c r="F105" s="18"/>
    </row>
    <row r="106" spans="1:6" x14ac:dyDescent="0.25">
      <c r="A106" s="10" t="s">
        <v>257</v>
      </c>
      <c r="B106" s="39">
        <f t="shared" si="1"/>
        <v>34</v>
      </c>
      <c r="C106" s="7" t="s">
        <v>633</v>
      </c>
      <c r="D106" s="7" t="s">
        <v>68</v>
      </c>
      <c r="E106" s="10">
        <v>22</v>
      </c>
      <c r="F106" s="18"/>
    </row>
    <row r="107" spans="1:6" x14ac:dyDescent="0.25">
      <c r="A107" s="10" t="s">
        <v>259</v>
      </c>
      <c r="B107" s="39">
        <f t="shared" si="1"/>
        <v>34</v>
      </c>
      <c r="C107" s="7" t="s">
        <v>634</v>
      </c>
      <c r="D107" s="7" t="s">
        <v>68</v>
      </c>
      <c r="E107" s="10">
        <v>22</v>
      </c>
      <c r="F107" s="3"/>
    </row>
    <row r="108" spans="1:6" x14ac:dyDescent="0.25">
      <c r="A108" s="10" t="s">
        <v>261</v>
      </c>
      <c r="B108" s="39">
        <f t="shared" si="1"/>
        <v>34</v>
      </c>
      <c r="C108" s="7" t="s">
        <v>635</v>
      </c>
      <c r="D108" s="7" t="s">
        <v>68</v>
      </c>
      <c r="E108" s="10">
        <v>22</v>
      </c>
      <c r="F108" s="3"/>
    </row>
    <row r="109" spans="1:6" x14ac:dyDescent="0.25">
      <c r="A109" s="10" t="s">
        <v>263</v>
      </c>
      <c r="B109" s="39">
        <f t="shared" si="1"/>
        <v>34</v>
      </c>
      <c r="C109" s="27" t="s">
        <v>636</v>
      </c>
      <c r="D109" s="27" t="s">
        <v>12</v>
      </c>
      <c r="E109" s="23">
        <v>22</v>
      </c>
      <c r="F109" s="3"/>
    </row>
    <row r="110" spans="1:6" x14ac:dyDescent="0.25">
      <c r="A110" s="10" t="s">
        <v>265</v>
      </c>
      <c r="B110" s="39">
        <f t="shared" si="1"/>
        <v>35</v>
      </c>
      <c r="C110" s="6" t="s">
        <v>637</v>
      </c>
      <c r="D110" s="6" t="s">
        <v>65</v>
      </c>
      <c r="E110" s="11">
        <v>21</v>
      </c>
      <c r="F110" s="3"/>
    </row>
    <row r="111" spans="1:6" x14ac:dyDescent="0.25">
      <c r="A111" s="10" t="s">
        <v>267</v>
      </c>
      <c r="B111" s="39">
        <f t="shared" si="1"/>
        <v>35</v>
      </c>
      <c r="C111" s="7" t="s">
        <v>638</v>
      </c>
      <c r="D111" s="7" t="s">
        <v>68</v>
      </c>
      <c r="E111" s="10">
        <v>21</v>
      </c>
      <c r="F111" s="3"/>
    </row>
    <row r="112" spans="1:6" x14ac:dyDescent="0.25">
      <c r="A112" s="10" t="s">
        <v>269</v>
      </c>
      <c r="B112" s="39">
        <f t="shared" si="1"/>
        <v>35</v>
      </c>
      <c r="C112" s="7" t="s">
        <v>639</v>
      </c>
      <c r="D112" s="7" t="s">
        <v>68</v>
      </c>
      <c r="E112" s="10">
        <v>21</v>
      </c>
      <c r="F112" s="19"/>
    </row>
    <row r="113" spans="1:6" x14ac:dyDescent="0.25">
      <c r="A113" s="10" t="s">
        <v>271</v>
      </c>
      <c r="B113" s="39">
        <f t="shared" si="1"/>
        <v>35</v>
      </c>
      <c r="C113" s="7" t="s">
        <v>640</v>
      </c>
      <c r="D113" s="7" t="s">
        <v>47</v>
      </c>
      <c r="E113" s="10">
        <v>21</v>
      </c>
      <c r="F113" s="19"/>
    </row>
    <row r="114" spans="1:6" x14ac:dyDescent="0.25">
      <c r="A114" s="10" t="s">
        <v>273</v>
      </c>
      <c r="B114" s="39">
        <f t="shared" si="1"/>
        <v>35</v>
      </c>
      <c r="C114" s="27" t="s">
        <v>641</v>
      </c>
      <c r="D114" s="27" t="s">
        <v>12</v>
      </c>
      <c r="E114" s="23">
        <v>21</v>
      </c>
      <c r="F114" s="19"/>
    </row>
    <row r="115" spans="1:6" x14ac:dyDescent="0.25">
      <c r="A115" s="10" t="s">
        <v>275</v>
      </c>
      <c r="B115" s="39">
        <f t="shared" si="1"/>
        <v>36</v>
      </c>
      <c r="C115" s="7" t="s">
        <v>642</v>
      </c>
      <c r="D115" s="7" t="s">
        <v>53</v>
      </c>
      <c r="E115" s="10">
        <v>19</v>
      </c>
      <c r="F115" s="19"/>
    </row>
    <row r="116" spans="1:6" x14ac:dyDescent="0.25">
      <c r="A116" s="10" t="s">
        <v>277</v>
      </c>
      <c r="B116" s="39">
        <f t="shared" si="1"/>
        <v>36</v>
      </c>
      <c r="C116" s="7" t="s">
        <v>643</v>
      </c>
      <c r="D116" s="7" t="s">
        <v>82</v>
      </c>
      <c r="E116" s="10">
        <v>19</v>
      </c>
      <c r="F116" s="19"/>
    </row>
    <row r="117" spans="1:6" x14ac:dyDescent="0.25">
      <c r="A117" s="10" t="s">
        <v>279</v>
      </c>
      <c r="B117" s="39">
        <f t="shared" si="1"/>
        <v>36</v>
      </c>
      <c r="C117" s="7" t="s">
        <v>644</v>
      </c>
      <c r="D117" s="7" t="s">
        <v>68</v>
      </c>
      <c r="E117" s="10">
        <v>19</v>
      </c>
      <c r="F117" s="19"/>
    </row>
    <row r="118" spans="1:6" x14ac:dyDescent="0.25">
      <c r="A118" s="10" t="s">
        <v>281</v>
      </c>
      <c r="B118" s="39">
        <f t="shared" si="1"/>
        <v>36</v>
      </c>
      <c r="C118" s="7" t="s">
        <v>645</v>
      </c>
      <c r="D118" s="7" t="s">
        <v>47</v>
      </c>
      <c r="E118" s="10">
        <v>19</v>
      </c>
      <c r="F118" s="19"/>
    </row>
    <row r="119" spans="1:6" x14ac:dyDescent="0.25">
      <c r="A119" s="10" t="s">
        <v>283</v>
      </c>
      <c r="B119" s="39">
        <f t="shared" si="1"/>
        <v>36</v>
      </c>
      <c r="C119" s="7" t="s">
        <v>646</v>
      </c>
      <c r="D119" s="7" t="s">
        <v>47</v>
      </c>
      <c r="E119" s="10">
        <v>19</v>
      </c>
      <c r="F119" s="19"/>
    </row>
    <row r="120" spans="1:6" x14ac:dyDescent="0.25">
      <c r="A120" s="10" t="s">
        <v>285</v>
      </c>
      <c r="B120" s="39">
        <f t="shared" si="1"/>
        <v>37</v>
      </c>
      <c r="C120" s="7" t="s">
        <v>647</v>
      </c>
      <c r="D120" s="7" t="s">
        <v>82</v>
      </c>
      <c r="E120" s="10">
        <v>18</v>
      </c>
      <c r="F120" s="19"/>
    </row>
    <row r="121" spans="1:6" x14ac:dyDescent="0.25">
      <c r="A121" s="10" t="s">
        <v>287</v>
      </c>
      <c r="B121" s="39">
        <f t="shared" si="1"/>
        <v>37</v>
      </c>
      <c r="C121" s="7" t="s">
        <v>648</v>
      </c>
      <c r="D121" s="7" t="s">
        <v>68</v>
      </c>
      <c r="E121" s="10">
        <v>18</v>
      </c>
      <c r="F121" s="19"/>
    </row>
    <row r="122" spans="1:6" x14ac:dyDescent="0.25">
      <c r="A122" s="10" t="s">
        <v>289</v>
      </c>
      <c r="B122" s="39">
        <f t="shared" si="1"/>
        <v>37</v>
      </c>
      <c r="C122" s="7" t="s">
        <v>649</v>
      </c>
      <c r="D122" s="7" t="s">
        <v>47</v>
      </c>
      <c r="E122" s="10">
        <v>18</v>
      </c>
      <c r="F122" s="19"/>
    </row>
    <row r="123" spans="1:6" x14ac:dyDescent="0.25">
      <c r="A123" s="10" t="s">
        <v>291</v>
      </c>
      <c r="B123" s="39">
        <f t="shared" si="1"/>
        <v>37</v>
      </c>
      <c r="C123" s="7" t="s">
        <v>650</v>
      </c>
      <c r="D123" s="7" t="s">
        <v>47</v>
      </c>
      <c r="E123" s="10">
        <v>18</v>
      </c>
      <c r="F123" s="19"/>
    </row>
    <row r="124" spans="1:6" x14ac:dyDescent="0.25">
      <c r="A124" s="10" t="s">
        <v>293</v>
      </c>
      <c r="B124" s="39">
        <f t="shared" si="1"/>
        <v>37</v>
      </c>
      <c r="C124" s="7" t="s">
        <v>651</v>
      </c>
      <c r="D124" s="7" t="s">
        <v>6</v>
      </c>
      <c r="E124" s="10">
        <v>18</v>
      </c>
      <c r="F124" s="19"/>
    </row>
    <row r="125" spans="1:6" x14ac:dyDescent="0.25">
      <c r="A125" s="10" t="s">
        <v>295</v>
      </c>
      <c r="B125" s="39">
        <f t="shared" si="1"/>
        <v>38</v>
      </c>
      <c r="C125" s="7" t="s">
        <v>652</v>
      </c>
      <c r="D125" s="7" t="s">
        <v>34</v>
      </c>
      <c r="E125" s="10">
        <v>17</v>
      </c>
      <c r="F125" s="19"/>
    </row>
    <row r="126" spans="1:6" x14ac:dyDescent="0.25">
      <c r="A126" s="10" t="s">
        <v>297</v>
      </c>
      <c r="B126" s="39">
        <f t="shared" si="1"/>
        <v>38</v>
      </c>
      <c r="C126" s="7" t="s">
        <v>653</v>
      </c>
      <c r="D126" s="7" t="s">
        <v>82</v>
      </c>
      <c r="E126" s="10">
        <v>17</v>
      </c>
      <c r="F126" s="19"/>
    </row>
    <row r="127" spans="1:6" x14ac:dyDescent="0.25">
      <c r="A127" s="10" t="s">
        <v>299</v>
      </c>
      <c r="B127" s="39">
        <f t="shared" si="1"/>
        <v>38</v>
      </c>
      <c r="C127" s="7" t="s">
        <v>654</v>
      </c>
      <c r="D127" s="7" t="s">
        <v>68</v>
      </c>
      <c r="E127" s="10">
        <v>17</v>
      </c>
      <c r="F127" s="19"/>
    </row>
    <row r="128" spans="1:6" x14ac:dyDescent="0.25">
      <c r="A128" s="10" t="s">
        <v>301</v>
      </c>
      <c r="B128" s="39">
        <f t="shared" si="1"/>
        <v>39</v>
      </c>
      <c r="C128" s="7" t="s">
        <v>655</v>
      </c>
      <c r="D128" s="7" t="s">
        <v>65</v>
      </c>
      <c r="E128" s="10">
        <v>16</v>
      </c>
      <c r="F128" s="19"/>
    </row>
    <row r="129" spans="1:6" x14ac:dyDescent="0.25">
      <c r="A129" s="10" t="s">
        <v>303</v>
      </c>
      <c r="B129" s="39">
        <f t="shared" si="1"/>
        <v>39</v>
      </c>
      <c r="C129" s="7" t="s">
        <v>656</v>
      </c>
      <c r="D129" s="7" t="s">
        <v>47</v>
      </c>
      <c r="E129" s="10">
        <v>16</v>
      </c>
      <c r="F129" s="19"/>
    </row>
    <row r="130" spans="1:6" x14ac:dyDescent="0.25">
      <c r="A130" s="10" t="s">
        <v>305</v>
      </c>
      <c r="B130" s="39">
        <f t="shared" si="1"/>
        <v>39</v>
      </c>
      <c r="C130" s="6" t="s">
        <v>657</v>
      </c>
      <c r="D130" s="6" t="s">
        <v>50</v>
      </c>
      <c r="E130" s="11">
        <v>16</v>
      </c>
      <c r="F130" s="19"/>
    </row>
    <row r="131" spans="1:6" x14ac:dyDescent="0.25">
      <c r="A131" s="10" t="s">
        <v>307</v>
      </c>
      <c r="B131" s="39">
        <f t="shared" si="1"/>
        <v>39</v>
      </c>
      <c r="C131" s="6" t="s">
        <v>658</v>
      </c>
      <c r="D131" s="6" t="s">
        <v>50</v>
      </c>
      <c r="E131" s="11">
        <v>16</v>
      </c>
      <c r="F131" s="19"/>
    </row>
    <row r="132" spans="1:6" x14ac:dyDescent="0.25">
      <c r="A132" s="10" t="s">
        <v>309</v>
      </c>
      <c r="B132" s="39">
        <f t="shared" si="1"/>
        <v>40</v>
      </c>
      <c r="C132" s="7" t="s">
        <v>659</v>
      </c>
      <c r="D132" s="7" t="s">
        <v>47</v>
      </c>
      <c r="E132" s="10">
        <v>15</v>
      </c>
      <c r="F132" s="19"/>
    </row>
    <row r="133" spans="1:6" x14ac:dyDescent="0.25">
      <c r="A133" s="10" t="s">
        <v>311</v>
      </c>
      <c r="B133" s="39">
        <f t="shared" si="1"/>
        <v>41</v>
      </c>
      <c r="C133" s="7" t="s">
        <v>660</v>
      </c>
      <c r="D133" s="7" t="s">
        <v>34</v>
      </c>
      <c r="E133" s="10">
        <v>14</v>
      </c>
      <c r="F133" s="19"/>
    </row>
    <row r="134" spans="1:6" x14ac:dyDescent="0.25">
      <c r="A134" s="10" t="s">
        <v>313</v>
      </c>
      <c r="B134" s="39">
        <f t="shared" si="1"/>
        <v>42</v>
      </c>
      <c r="C134" s="7" t="s">
        <v>478</v>
      </c>
      <c r="D134" s="7" t="s">
        <v>68</v>
      </c>
      <c r="E134" s="10">
        <v>13</v>
      </c>
      <c r="F134" s="19"/>
    </row>
    <row r="135" spans="1:6" x14ac:dyDescent="0.25">
      <c r="A135" s="10" t="s">
        <v>315</v>
      </c>
      <c r="B135" s="39">
        <f t="shared" si="1"/>
        <v>43</v>
      </c>
      <c r="C135" s="7" t="s">
        <v>661</v>
      </c>
      <c r="D135" s="7" t="s">
        <v>18</v>
      </c>
      <c r="E135" s="10">
        <v>10</v>
      </c>
      <c r="F135" s="19"/>
    </row>
    <row r="136" spans="1:6" x14ac:dyDescent="0.25">
      <c r="A136" s="10" t="s">
        <v>317</v>
      </c>
      <c r="B136" s="39">
        <f t="shared" si="1"/>
        <v>43</v>
      </c>
      <c r="C136" s="7" t="s">
        <v>662</v>
      </c>
      <c r="D136" s="7" t="s">
        <v>68</v>
      </c>
      <c r="E136" s="10">
        <v>10</v>
      </c>
      <c r="F136" s="19"/>
    </row>
    <row r="137" spans="1:6" x14ac:dyDescent="0.25">
      <c r="A137" s="10" t="s">
        <v>319</v>
      </c>
      <c r="B137" s="39">
        <f t="shared" ref="B137:B138" si="2">IF(E137=E136,B136,B136+1)</f>
        <v>44</v>
      </c>
      <c r="C137" s="7" t="s">
        <v>663</v>
      </c>
      <c r="D137" s="7" t="s">
        <v>68</v>
      </c>
      <c r="E137" s="10">
        <v>8</v>
      </c>
      <c r="F137" s="19"/>
    </row>
    <row r="138" spans="1:6" x14ac:dyDescent="0.25">
      <c r="A138" s="10" t="s">
        <v>321</v>
      </c>
      <c r="B138" s="39">
        <f t="shared" si="2"/>
        <v>44</v>
      </c>
      <c r="C138" s="7" t="s">
        <v>664</v>
      </c>
      <c r="D138" s="7" t="s">
        <v>47</v>
      </c>
      <c r="E138" s="10">
        <v>8</v>
      </c>
      <c r="F138" s="19"/>
    </row>
  </sheetData>
  <autoFilter ref="C6:E138"/>
  <sortState ref="C7:E138">
    <sortCondition descending="1" ref="E7:E138"/>
  </sortState>
  <mergeCells count="2">
    <mergeCell ref="A1:E1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workbookViewId="0">
      <selection sqref="A1:E1"/>
    </sheetView>
  </sheetViews>
  <sheetFormatPr defaultRowHeight="15.75" x14ac:dyDescent="0.25"/>
  <cols>
    <col min="1" max="1" width="5.140625" style="10" customWidth="1"/>
    <col min="2" max="2" width="5.140625" style="39" customWidth="1"/>
    <col min="3" max="3" width="27.140625" style="7" customWidth="1"/>
    <col min="4" max="4" width="35.7109375" style="4" customWidth="1"/>
    <col min="5" max="5" width="12.85546875" style="10" customWidth="1"/>
    <col min="6" max="16384" width="9.140625" style="4"/>
  </cols>
  <sheetData>
    <row r="1" spans="1:5" ht="27" customHeight="1" x14ac:dyDescent="0.25">
      <c r="A1" s="68" t="s">
        <v>78</v>
      </c>
      <c r="B1" s="68"/>
      <c r="C1" s="68"/>
      <c r="D1" s="68"/>
      <c r="E1" s="68"/>
    </row>
    <row r="4" spans="1:5" ht="25.5" customHeight="1" x14ac:dyDescent="0.25">
      <c r="A4" s="68" t="s">
        <v>66</v>
      </c>
      <c r="B4" s="68"/>
      <c r="C4" s="68"/>
      <c r="D4" s="68"/>
      <c r="E4" s="68"/>
    </row>
    <row r="6" spans="1:5" s="20" customFormat="1" ht="18" customHeight="1" x14ac:dyDescent="0.25">
      <c r="B6" s="38"/>
      <c r="C6" s="20" t="s">
        <v>79</v>
      </c>
      <c r="D6" s="20" t="s">
        <v>80</v>
      </c>
      <c r="E6" s="20" t="s">
        <v>81</v>
      </c>
    </row>
    <row r="7" spans="1:5" ht="18" customHeight="1" x14ac:dyDescent="0.25">
      <c r="A7" s="10" t="s">
        <v>1</v>
      </c>
      <c r="B7" s="39">
        <v>1</v>
      </c>
      <c r="C7" s="42" t="s">
        <v>67</v>
      </c>
      <c r="D7" s="41" t="s">
        <v>68</v>
      </c>
      <c r="E7" s="34">
        <v>65</v>
      </c>
    </row>
    <row r="8" spans="1:5" ht="18" customHeight="1" x14ac:dyDescent="0.25">
      <c r="A8" s="10" t="s">
        <v>4</v>
      </c>
      <c r="B8" s="39">
        <f>IF(E8=E7,B7,B7+1)</f>
        <v>2</v>
      </c>
      <c r="C8" s="33" t="s">
        <v>69</v>
      </c>
      <c r="D8" s="41" t="s">
        <v>12</v>
      </c>
      <c r="E8" s="34">
        <v>62</v>
      </c>
    </row>
    <row r="9" spans="1:5" ht="18" customHeight="1" x14ac:dyDescent="0.25">
      <c r="A9" s="10" t="s">
        <v>7</v>
      </c>
      <c r="B9" s="39">
        <f t="shared" ref="B9:B72" si="0">IF(E9=E8,B8,B8+1)</f>
        <v>3</v>
      </c>
      <c r="C9" s="33" t="s">
        <v>70</v>
      </c>
      <c r="D9" s="41" t="s">
        <v>12</v>
      </c>
      <c r="E9" s="34">
        <v>61</v>
      </c>
    </row>
    <row r="10" spans="1:5" ht="18" customHeight="1" x14ac:dyDescent="0.25">
      <c r="A10" s="10" t="s">
        <v>10</v>
      </c>
      <c r="B10" s="39">
        <f t="shared" si="0"/>
        <v>4</v>
      </c>
      <c r="C10" s="33" t="s">
        <v>71</v>
      </c>
      <c r="D10" s="41" t="s">
        <v>32</v>
      </c>
      <c r="E10" s="34">
        <v>58</v>
      </c>
    </row>
    <row r="11" spans="1:5" ht="18" customHeight="1" x14ac:dyDescent="0.25">
      <c r="A11" s="10" t="s">
        <v>13</v>
      </c>
      <c r="B11" s="39">
        <f t="shared" si="0"/>
        <v>5</v>
      </c>
      <c r="C11" s="33" t="s">
        <v>72</v>
      </c>
      <c r="D11" s="41" t="s">
        <v>9</v>
      </c>
      <c r="E11" s="34">
        <v>56</v>
      </c>
    </row>
    <row r="12" spans="1:5" ht="18" customHeight="1" x14ac:dyDescent="0.25">
      <c r="A12" s="10" t="s">
        <v>16</v>
      </c>
      <c r="B12" s="39">
        <f t="shared" si="0"/>
        <v>5</v>
      </c>
      <c r="C12" s="33" t="s">
        <v>73</v>
      </c>
      <c r="D12" s="41" t="s">
        <v>9</v>
      </c>
      <c r="E12" s="34">
        <v>56</v>
      </c>
    </row>
    <row r="13" spans="1:5" ht="18" customHeight="1" x14ac:dyDescent="0.25">
      <c r="A13" s="10" t="s">
        <v>19</v>
      </c>
      <c r="B13" s="39">
        <f t="shared" si="0"/>
        <v>5</v>
      </c>
      <c r="C13" s="33" t="s">
        <v>74</v>
      </c>
      <c r="D13" s="41" t="s">
        <v>9</v>
      </c>
      <c r="E13" s="34">
        <v>56</v>
      </c>
    </row>
    <row r="14" spans="1:5" ht="18" customHeight="1" x14ac:dyDescent="0.25">
      <c r="A14" s="10" t="s">
        <v>21</v>
      </c>
      <c r="B14" s="39">
        <f t="shared" si="0"/>
        <v>6</v>
      </c>
      <c r="C14" s="7" t="s">
        <v>665</v>
      </c>
      <c r="D14" s="4" t="s">
        <v>9</v>
      </c>
      <c r="E14" s="10">
        <v>52</v>
      </c>
    </row>
    <row r="15" spans="1:5" ht="18" customHeight="1" x14ac:dyDescent="0.25">
      <c r="A15" s="10" t="s">
        <v>23</v>
      </c>
      <c r="B15" s="39">
        <f t="shared" si="0"/>
        <v>7</v>
      </c>
      <c r="C15" s="33" t="s">
        <v>75</v>
      </c>
      <c r="D15" s="41" t="s">
        <v>32</v>
      </c>
      <c r="E15" s="34">
        <v>51</v>
      </c>
    </row>
    <row r="16" spans="1:5" ht="18" customHeight="1" x14ac:dyDescent="0.25">
      <c r="A16" s="10" t="s">
        <v>25</v>
      </c>
      <c r="B16" s="39">
        <f t="shared" si="0"/>
        <v>8</v>
      </c>
      <c r="C16" s="42" t="s">
        <v>76</v>
      </c>
      <c r="D16" s="44" t="s">
        <v>60</v>
      </c>
      <c r="E16" s="43">
        <v>50</v>
      </c>
    </row>
    <row r="17" spans="1:5" ht="18" customHeight="1" x14ac:dyDescent="0.25">
      <c r="A17" s="10" t="s">
        <v>27</v>
      </c>
      <c r="B17" s="39">
        <f t="shared" si="0"/>
        <v>9</v>
      </c>
      <c r="C17" s="33" t="s">
        <v>77</v>
      </c>
      <c r="D17" s="41" t="s">
        <v>12</v>
      </c>
      <c r="E17" s="34">
        <v>49</v>
      </c>
    </row>
    <row r="18" spans="1:5" ht="18" customHeight="1" x14ac:dyDescent="0.25">
      <c r="A18" s="10" t="s">
        <v>45</v>
      </c>
      <c r="B18" s="39">
        <f t="shared" si="0"/>
        <v>10</v>
      </c>
      <c r="C18" s="28" t="s">
        <v>666</v>
      </c>
      <c r="D18" s="3" t="s">
        <v>68</v>
      </c>
      <c r="E18" s="11">
        <v>48</v>
      </c>
    </row>
    <row r="19" spans="1:5" ht="18" customHeight="1" x14ac:dyDescent="0.25">
      <c r="A19" s="10" t="s">
        <v>48</v>
      </c>
      <c r="B19" s="39">
        <f t="shared" si="0"/>
        <v>10</v>
      </c>
      <c r="C19" s="28" t="s">
        <v>667</v>
      </c>
      <c r="D19" s="3" t="s">
        <v>68</v>
      </c>
      <c r="E19" s="11">
        <v>48</v>
      </c>
    </row>
    <row r="20" spans="1:5" ht="18" customHeight="1" x14ac:dyDescent="0.25">
      <c r="A20" s="10" t="s">
        <v>85</v>
      </c>
      <c r="B20" s="39">
        <f t="shared" si="0"/>
        <v>10</v>
      </c>
      <c r="C20" s="27" t="s">
        <v>668</v>
      </c>
      <c r="D20" s="19" t="s">
        <v>12</v>
      </c>
      <c r="E20" s="23">
        <v>48</v>
      </c>
    </row>
    <row r="21" spans="1:5" ht="18" customHeight="1" x14ac:dyDescent="0.25">
      <c r="A21" s="10" t="s">
        <v>87</v>
      </c>
      <c r="B21" s="39">
        <f t="shared" si="0"/>
        <v>10</v>
      </c>
      <c r="C21" s="27" t="s">
        <v>669</v>
      </c>
      <c r="D21" s="19" t="s">
        <v>12</v>
      </c>
      <c r="E21" s="23">
        <v>48</v>
      </c>
    </row>
    <row r="22" spans="1:5" ht="18" customHeight="1" x14ac:dyDescent="0.25">
      <c r="A22" s="10" t="s">
        <v>89</v>
      </c>
      <c r="B22" s="39">
        <f t="shared" si="0"/>
        <v>11</v>
      </c>
      <c r="C22" s="6" t="s">
        <v>670</v>
      </c>
      <c r="D22" s="3" t="s">
        <v>32</v>
      </c>
      <c r="E22" s="11">
        <v>47</v>
      </c>
    </row>
    <row r="23" spans="1:5" ht="18" customHeight="1" x14ac:dyDescent="0.25">
      <c r="A23" s="10" t="s">
        <v>91</v>
      </c>
      <c r="B23" s="39">
        <f t="shared" si="0"/>
        <v>12</v>
      </c>
      <c r="C23" s="6" t="s">
        <v>671</v>
      </c>
      <c r="D23" s="3" t="s">
        <v>34</v>
      </c>
      <c r="E23" s="11">
        <v>46</v>
      </c>
    </row>
    <row r="24" spans="1:5" ht="18" customHeight="1" x14ac:dyDescent="0.25">
      <c r="A24" s="10" t="s">
        <v>93</v>
      </c>
      <c r="B24" s="39">
        <f t="shared" si="0"/>
        <v>12</v>
      </c>
      <c r="C24" s="6" t="s">
        <v>672</v>
      </c>
      <c r="D24" s="3" t="s">
        <v>82</v>
      </c>
      <c r="E24" s="11">
        <v>46</v>
      </c>
    </row>
    <row r="25" spans="1:5" ht="18" customHeight="1" x14ac:dyDescent="0.25">
      <c r="A25" s="10" t="s">
        <v>95</v>
      </c>
      <c r="B25" s="39">
        <f t="shared" si="0"/>
        <v>12</v>
      </c>
      <c r="C25" s="27" t="s">
        <v>673</v>
      </c>
      <c r="D25" s="19" t="s">
        <v>12</v>
      </c>
      <c r="E25" s="23">
        <v>46</v>
      </c>
    </row>
    <row r="26" spans="1:5" ht="18" customHeight="1" x14ac:dyDescent="0.25">
      <c r="A26" s="10" t="s">
        <v>97</v>
      </c>
      <c r="B26" s="39">
        <f t="shared" si="0"/>
        <v>13</v>
      </c>
      <c r="C26" s="7" t="s">
        <v>674</v>
      </c>
      <c r="D26" s="4" t="s">
        <v>9</v>
      </c>
      <c r="E26" s="10">
        <v>45</v>
      </c>
    </row>
    <row r="27" spans="1:5" ht="18" customHeight="1" x14ac:dyDescent="0.25">
      <c r="A27" s="10" t="s">
        <v>99</v>
      </c>
      <c r="B27" s="39">
        <f t="shared" si="0"/>
        <v>13</v>
      </c>
      <c r="C27" s="27" t="s">
        <v>675</v>
      </c>
      <c r="D27" s="19" t="s">
        <v>12</v>
      </c>
      <c r="E27" s="23">
        <v>45</v>
      </c>
    </row>
    <row r="28" spans="1:5" ht="18" customHeight="1" x14ac:dyDescent="0.25">
      <c r="A28" s="10" t="s">
        <v>101</v>
      </c>
      <c r="B28" s="39">
        <f t="shared" si="0"/>
        <v>14</v>
      </c>
      <c r="C28" s="28" t="s">
        <v>676</v>
      </c>
      <c r="D28" s="21" t="s">
        <v>60</v>
      </c>
      <c r="E28" s="24">
        <v>43</v>
      </c>
    </row>
    <row r="29" spans="1:5" ht="18" customHeight="1" x14ac:dyDescent="0.25">
      <c r="A29" s="10" t="s">
        <v>103</v>
      </c>
      <c r="B29" s="39">
        <f t="shared" si="0"/>
        <v>15</v>
      </c>
      <c r="C29" s="6" t="s">
        <v>677</v>
      </c>
      <c r="D29" s="3" t="s">
        <v>6</v>
      </c>
      <c r="E29" s="11">
        <v>42</v>
      </c>
    </row>
    <row r="30" spans="1:5" ht="18" customHeight="1" x14ac:dyDescent="0.25">
      <c r="A30" s="10" t="s">
        <v>105</v>
      </c>
      <c r="B30" s="39">
        <f t="shared" si="0"/>
        <v>16</v>
      </c>
      <c r="C30" s="27" t="s">
        <v>678</v>
      </c>
      <c r="D30" s="19" t="s">
        <v>12</v>
      </c>
      <c r="E30" s="23">
        <v>41</v>
      </c>
    </row>
    <row r="31" spans="1:5" ht="18" customHeight="1" x14ac:dyDescent="0.25">
      <c r="A31" s="10" t="s">
        <v>107</v>
      </c>
      <c r="B31" s="39">
        <f t="shared" si="0"/>
        <v>17</v>
      </c>
      <c r="C31" s="6" t="s">
        <v>679</v>
      </c>
      <c r="D31" s="3" t="s">
        <v>47</v>
      </c>
      <c r="E31" s="11">
        <v>40</v>
      </c>
    </row>
    <row r="32" spans="1:5" ht="18" customHeight="1" x14ac:dyDescent="0.25">
      <c r="A32" s="10" t="s">
        <v>109</v>
      </c>
      <c r="B32" s="39">
        <f t="shared" si="0"/>
        <v>17</v>
      </c>
      <c r="C32" s="28" t="s">
        <v>680</v>
      </c>
      <c r="D32" s="21" t="s">
        <v>60</v>
      </c>
      <c r="E32" s="24">
        <v>40</v>
      </c>
    </row>
    <row r="33" spans="1:5" ht="18" customHeight="1" x14ac:dyDescent="0.25">
      <c r="A33" s="10" t="s">
        <v>111</v>
      </c>
      <c r="B33" s="39">
        <f t="shared" si="0"/>
        <v>17</v>
      </c>
      <c r="C33" s="27" t="s">
        <v>681</v>
      </c>
      <c r="D33" s="19" t="s">
        <v>12</v>
      </c>
      <c r="E33" s="23">
        <v>40</v>
      </c>
    </row>
    <row r="34" spans="1:5" ht="18" customHeight="1" x14ac:dyDescent="0.25">
      <c r="A34" s="10" t="s">
        <v>113</v>
      </c>
      <c r="B34" s="39">
        <f t="shared" si="0"/>
        <v>17</v>
      </c>
      <c r="C34" s="27" t="s">
        <v>682</v>
      </c>
      <c r="D34" s="19" t="s">
        <v>12</v>
      </c>
      <c r="E34" s="23">
        <v>40</v>
      </c>
    </row>
    <row r="35" spans="1:5" ht="18" customHeight="1" x14ac:dyDescent="0.25">
      <c r="A35" s="10" t="s">
        <v>115</v>
      </c>
      <c r="B35" s="39">
        <f t="shared" si="0"/>
        <v>18</v>
      </c>
      <c r="C35" s="30" t="s">
        <v>683</v>
      </c>
      <c r="D35" s="4" t="s">
        <v>68</v>
      </c>
      <c r="E35" s="10">
        <v>39</v>
      </c>
    </row>
    <row r="36" spans="1:5" ht="18" customHeight="1" x14ac:dyDescent="0.25">
      <c r="A36" s="10" t="s">
        <v>117</v>
      </c>
      <c r="B36" s="39">
        <f t="shared" si="0"/>
        <v>18</v>
      </c>
      <c r="C36" s="6" t="s">
        <v>684</v>
      </c>
      <c r="D36" s="3" t="s">
        <v>47</v>
      </c>
      <c r="E36" s="11">
        <v>39</v>
      </c>
    </row>
    <row r="37" spans="1:5" ht="18" customHeight="1" x14ac:dyDescent="0.25">
      <c r="A37" s="10" t="s">
        <v>119</v>
      </c>
      <c r="B37" s="39">
        <f t="shared" si="0"/>
        <v>19</v>
      </c>
      <c r="C37" s="6" t="s">
        <v>685</v>
      </c>
      <c r="D37" s="3" t="s">
        <v>34</v>
      </c>
      <c r="E37" s="11">
        <v>38</v>
      </c>
    </row>
    <row r="38" spans="1:5" ht="18" customHeight="1" x14ac:dyDescent="0.25">
      <c r="A38" s="10" t="s">
        <v>121</v>
      </c>
      <c r="B38" s="39">
        <f t="shared" si="0"/>
        <v>20</v>
      </c>
      <c r="C38" s="6" t="s">
        <v>686</v>
      </c>
      <c r="D38" s="3" t="s">
        <v>34</v>
      </c>
      <c r="E38" s="11">
        <v>37</v>
      </c>
    </row>
    <row r="39" spans="1:5" ht="18" customHeight="1" x14ac:dyDescent="0.25">
      <c r="A39" s="10" t="s">
        <v>123</v>
      </c>
      <c r="B39" s="39">
        <f t="shared" si="0"/>
        <v>20</v>
      </c>
      <c r="C39" s="30" t="s">
        <v>687</v>
      </c>
      <c r="D39" s="4" t="s">
        <v>68</v>
      </c>
      <c r="E39" s="10">
        <v>37</v>
      </c>
    </row>
    <row r="40" spans="1:5" ht="18" customHeight="1" x14ac:dyDescent="0.25">
      <c r="A40" s="10" t="s">
        <v>125</v>
      </c>
      <c r="B40" s="39">
        <f t="shared" si="0"/>
        <v>20</v>
      </c>
      <c r="C40" s="6" t="s">
        <v>688</v>
      </c>
      <c r="D40" s="3" t="s">
        <v>47</v>
      </c>
      <c r="E40" s="11">
        <v>37</v>
      </c>
    </row>
    <row r="41" spans="1:5" ht="18" customHeight="1" x14ac:dyDescent="0.25">
      <c r="A41" s="10" t="s">
        <v>127</v>
      </c>
      <c r="B41" s="39">
        <f t="shared" si="0"/>
        <v>21</v>
      </c>
      <c r="C41" s="30" t="s">
        <v>689</v>
      </c>
      <c r="D41" s="4" t="s">
        <v>68</v>
      </c>
      <c r="E41" s="10">
        <v>36</v>
      </c>
    </row>
    <row r="42" spans="1:5" ht="18" customHeight="1" x14ac:dyDescent="0.25">
      <c r="A42" s="10" t="s">
        <v>129</v>
      </c>
      <c r="B42" s="39">
        <f t="shared" si="0"/>
        <v>21</v>
      </c>
      <c r="C42" s="27" t="s">
        <v>690</v>
      </c>
      <c r="D42" s="19" t="s">
        <v>12</v>
      </c>
      <c r="E42" s="23">
        <v>36</v>
      </c>
    </row>
    <row r="43" spans="1:5" ht="18" customHeight="1" x14ac:dyDescent="0.25">
      <c r="A43" s="10" t="s">
        <v>131</v>
      </c>
      <c r="B43" s="39">
        <f t="shared" si="0"/>
        <v>22</v>
      </c>
      <c r="C43" s="27" t="s">
        <v>691</v>
      </c>
      <c r="D43" s="19" t="s">
        <v>12</v>
      </c>
      <c r="E43" s="23">
        <v>35</v>
      </c>
    </row>
    <row r="44" spans="1:5" ht="18" customHeight="1" x14ac:dyDescent="0.25">
      <c r="A44" s="10" t="s">
        <v>133</v>
      </c>
      <c r="B44" s="39">
        <f t="shared" si="0"/>
        <v>23</v>
      </c>
      <c r="C44" s="7" t="s">
        <v>692</v>
      </c>
      <c r="D44" s="4" t="s">
        <v>34</v>
      </c>
      <c r="E44" s="10">
        <v>34</v>
      </c>
    </row>
    <row r="45" spans="1:5" ht="18" customHeight="1" x14ac:dyDescent="0.25">
      <c r="A45" s="10" t="s">
        <v>135</v>
      </c>
      <c r="B45" s="39">
        <f t="shared" si="0"/>
        <v>23</v>
      </c>
      <c r="C45" s="30" t="s">
        <v>693</v>
      </c>
      <c r="D45" s="4" t="s">
        <v>68</v>
      </c>
      <c r="E45" s="10">
        <v>34</v>
      </c>
    </row>
    <row r="46" spans="1:5" ht="18" customHeight="1" x14ac:dyDescent="0.25">
      <c r="A46" s="10" t="s">
        <v>137</v>
      </c>
      <c r="B46" s="39">
        <f t="shared" si="0"/>
        <v>23</v>
      </c>
      <c r="C46" s="27" t="s">
        <v>694</v>
      </c>
      <c r="D46" s="19" t="s">
        <v>12</v>
      </c>
      <c r="E46" s="23">
        <v>34</v>
      </c>
    </row>
    <row r="47" spans="1:5" ht="18" customHeight="1" x14ac:dyDescent="0.25">
      <c r="A47" s="10" t="s">
        <v>139</v>
      </c>
      <c r="B47" s="39">
        <f t="shared" si="0"/>
        <v>24</v>
      </c>
      <c r="C47" s="7" t="s">
        <v>695</v>
      </c>
      <c r="D47" s="4" t="s">
        <v>47</v>
      </c>
      <c r="E47" s="10">
        <v>33</v>
      </c>
    </row>
    <row r="48" spans="1:5" ht="18" customHeight="1" x14ac:dyDescent="0.25">
      <c r="A48" s="10" t="s">
        <v>141</v>
      </c>
      <c r="B48" s="39">
        <f t="shared" si="0"/>
        <v>24</v>
      </c>
      <c r="C48" s="7" t="s">
        <v>696</v>
      </c>
      <c r="D48" s="4" t="s">
        <v>47</v>
      </c>
      <c r="E48" s="10">
        <v>33</v>
      </c>
    </row>
    <row r="49" spans="1:5" ht="18" customHeight="1" x14ac:dyDescent="0.25">
      <c r="A49" s="10" t="s">
        <v>143</v>
      </c>
      <c r="B49" s="39">
        <f t="shared" si="0"/>
        <v>24</v>
      </c>
      <c r="C49" s="7" t="s">
        <v>697</v>
      </c>
      <c r="D49" s="4" t="s">
        <v>47</v>
      </c>
      <c r="E49" s="10">
        <v>33</v>
      </c>
    </row>
    <row r="50" spans="1:5" ht="18" customHeight="1" x14ac:dyDescent="0.25">
      <c r="A50" s="10" t="s">
        <v>145</v>
      </c>
      <c r="B50" s="39">
        <f t="shared" si="0"/>
        <v>24</v>
      </c>
      <c r="C50" s="27" t="s">
        <v>698</v>
      </c>
      <c r="D50" s="19" t="s">
        <v>12</v>
      </c>
      <c r="E50" s="23">
        <v>33</v>
      </c>
    </row>
    <row r="51" spans="1:5" ht="18" customHeight="1" x14ac:dyDescent="0.25">
      <c r="A51" s="10" t="s">
        <v>147</v>
      </c>
      <c r="B51" s="39">
        <f t="shared" si="0"/>
        <v>25</v>
      </c>
      <c r="C51" s="27" t="s">
        <v>699</v>
      </c>
      <c r="D51" s="19" t="s">
        <v>12</v>
      </c>
      <c r="E51" s="23">
        <v>32</v>
      </c>
    </row>
    <row r="52" spans="1:5" ht="18" customHeight="1" x14ac:dyDescent="0.25">
      <c r="A52" s="10" t="s">
        <v>149</v>
      </c>
      <c r="B52" s="39">
        <f t="shared" si="0"/>
        <v>26</v>
      </c>
      <c r="C52" s="7" t="s">
        <v>700</v>
      </c>
      <c r="D52" s="4" t="s">
        <v>34</v>
      </c>
      <c r="E52" s="10">
        <v>31</v>
      </c>
    </row>
    <row r="53" spans="1:5" ht="18" customHeight="1" x14ac:dyDescent="0.25">
      <c r="A53" s="10" t="s">
        <v>151</v>
      </c>
      <c r="B53" s="39">
        <f t="shared" si="0"/>
        <v>26</v>
      </c>
      <c r="C53" s="6" t="s">
        <v>701</v>
      </c>
      <c r="D53" s="3" t="s">
        <v>53</v>
      </c>
      <c r="E53" s="11">
        <v>31</v>
      </c>
    </row>
    <row r="54" spans="1:5" ht="18" customHeight="1" x14ac:dyDescent="0.25">
      <c r="A54" s="10" t="s">
        <v>153</v>
      </c>
      <c r="B54" s="39">
        <f t="shared" si="0"/>
        <v>26</v>
      </c>
      <c r="C54" s="27" t="s">
        <v>702</v>
      </c>
      <c r="D54" s="19" t="s">
        <v>12</v>
      </c>
      <c r="E54" s="23">
        <v>31</v>
      </c>
    </row>
    <row r="55" spans="1:5" ht="18" customHeight="1" x14ac:dyDescent="0.25">
      <c r="A55" s="10" t="s">
        <v>155</v>
      </c>
      <c r="B55" s="39">
        <f t="shared" si="0"/>
        <v>26</v>
      </c>
      <c r="C55" s="27" t="s">
        <v>703</v>
      </c>
      <c r="D55" s="19" t="s">
        <v>12</v>
      </c>
      <c r="E55" s="23">
        <v>31</v>
      </c>
    </row>
    <row r="56" spans="1:5" ht="18" customHeight="1" x14ac:dyDescent="0.25">
      <c r="A56" s="10" t="s">
        <v>157</v>
      </c>
      <c r="B56" s="39">
        <f t="shared" si="0"/>
        <v>27</v>
      </c>
      <c r="C56" s="6" t="s">
        <v>704</v>
      </c>
      <c r="D56" s="3" t="s">
        <v>53</v>
      </c>
      <c r="E56" s="11">
        <v>30</v>
      </c>
    </row>
    <row r="57" spans="1:5" x14ac:dyDescent="0.25">
      <c r="A57" s="10" t="s">
        <v>159</v>
      </c>
      <c r="B57" s="39">
        <f t="shared" si="0"/>
        <v>27</v>
      </c>
      <c r="C57" s="6" t="s">
        <v>705</v>
      </c>
      <c r="D57" s="3" t="s">
        <v>53</v>
      </c>
      <c r="E57" s="11">
        <v>30</v>
      </c>
    </row>
    <row r="58" spans="1:5" x14ac:dyDescent="0.25">
      <c r="A58" s="10" t="s">
        <v>161</v>
      </c>
      <c r="B58" s="39">
        <f t="shared" si="0"/>
        <v>27</v>
      </c>
      <c r="C58" s="27" t="s">
        <v>706</v>
      </c>
      <c r="D58" s="19" t="s">
        <v>12</v>
      </c>
      <c r="E58" s="23">
        <v>30</v>
      </c>
    </row>
    <row r="59" spans="1:5" x14ac:dyDescent="0.25">
      <c r="A59" s="10" t="s">
        <v>163</v>
      </c>
      <c r="B59" s="39">
        <f t="shared" si="0"/>
        <v>28</v>
      </c>
      <c r="C59" s="7" t="s">
        <v>707</v>
      </c>
      <c r="D59" s="4" t="s">
        <v>34</v>
      </c>
      <c r="E59" s="10">
        <v>29</v>
      </c>
    </row>
    <row r="60" spans="1:5" x14ac:dyDescent="0.25">
      <c r="A60" s="10" t="s">
        <v>165</v>
      </c>
      <c r="B60" s="39">
        <f t="shared" si="0"/>
        <v>29</v>
      </c>
      <c r="C60" s="6" t="s">
        <v>708</v>
      </c>
      <c r="D60" s="3" t="s">
        <v>65</v>
      </c>
      <c r="E60" s="11">
        <v>28</v>
      </c>
    </row>
    <row r="61" spans="1:5" x14ac:dyDescent="0.25">
      <c r="A61" s="10" t="s">
        <v>167</v>
      </c>
      <c r="B61" s="39">
        <f t="shared" si="0"/>
        <v>29</v>
      </c>
      <c r="C61" s="7" t="s">
        <v>709</v>
      </c>
      <c r="D61" s="4" t="s">
        <v>34</v>
      </c>
      <c r="E61" s="10">
        <v>28</v>
      </c>
    </row>
    <row r="62" spans="1:5" x14ac:dyDescent="0.25">
      <c r="A62" s="10" t="s">
        <v>169</v>
      </c>
      <c r="B62" s="39">
        <f t="shared" si="0"/>
        <v>29</v>
      </c>
      <c r="C62" s="7" t="s">
        <v>710</v>
      </c>
      <c r="D62" s="4" t="s">
        <v>53</v>
      </c>
      <c r="E62" s="10">
        <v>28</v>
      </c>
    </row>
    <row r="63" spans="1:5" x14ac:dyDescent="0.25">
      <c r="A63" s="10" t="s">
        <v>171</v>
      </c>
      <c r="B63" s="39">
        <f t="shared" si="0"/>
        <v>29</v>
      </c>
      <c r="C63" s="30" t="s">
        <v>711</v>
      </c>
      <c r="D63" s="4" t="s">
        <v>68</v>
      </c>
      <c r="E63" s="10">
        <v>28</v>
      </c>
    </row>
    <row r="64" spans="1:5" x14ac:dyDescent="0.25">
      <c r="A64" s="10" t="s">
        <v>173</v>
      </c>
      <c r="B64" s="39">
        <f t="shared" si="0"/>
        <v>29</v>
      </c>
      <c r="C64" s="27" t="s">
        <v>712</v>
      </c>
      <c r="D64" s="19" t="s">
        <v>12</v>
      </c>
      <c r="E64" s="23">
        <v>28</v>
      </c>
    </row>
    <row r="65" spans="1:5" x14ac:dyDescent="0.25">
      <c r="A65" s="10" t="s">
        <v>175</v>
      </c>
      <c r="B65" s="39">
        <f t="shared" si="0"/>
        <v>30</v>
      </c>
      <c r="C65" s="6" t="s">
        <v>713</v>
      </c>
      <c r="D65" s="3" t="s">
        <v>65</v>
      </c>
      <c r="E65" s="11">
        <v>27</v>
      </c>
    </row>
    <row r="66" spans="1:5" x14ac:dyDescent="0.25">
      <c r="A66" s="10" t="s">
        <v>177</v>
      </c>
      <c r="B66" s="39">
        <f t="shared" si="0"/>
        <v>30</v>
      </c>
      <c r="C66" s="27" t="s">
        <v>714</v>
      </c>
      <c r="D66" s="19" t="s">
        <v>12</v>
      </c>
      <c r="E66" s="23">
        <v>27</v>
      </c>
    </row>
    <row r="67" spans="1:5" x14ac:dyDescent="0.25">
      <c r="A67" s="10" t="s">
        <v>179</v>
      </c>
      <c r="B67" s="39">
        <f t="shared" si="0"/>
        <v>31</v>
      </c>
      <c r="C67" s="7" t="s">
        <v>715</v>
      </c>
      <c r="D67" s="4" t="s">
        <v>53</v>
      </c>
      <c r="E67" s="10">
        <v>26</v>
      </c>
    </row>
    <row r="68" spans="1:5" x14ac:dyDescent="0.25">
      <c r="A68" s="10" t="s">
        <v>181</v>
      </c>
      <c r="B68" s="39">
        <f t="shared" si="0"/>
        <v>31</v>
      </c>
      <c r="C68" s="30" t="s">
        <v>716</v>
      </c>
      <c r="D68" s="4" t="s">
        <v>68</v>
      </c>
      <c r="E68" s="10">
        <v>26</v>
      </c>
    </row>
    <row r="69" spans="1:5" x14ac:dyDescent="0.25">
      <c r="A69" s="10" t="s">
        <v>183</v>
      </c>
      <c r="B69" s="39">
        <f t="shared" si="0"/>
        <v>31</v>
      </c>
      <c r="C69" s="30" t="s">
        <v>717</v>
      </c>
      <c r="D69" s="22" t="s">
        <v>60</v>
      </c>
      <c r="E69" s="25">
        <v>26</v>
      </c>
    </row>
    <row r="70" spans="1:5" x14ac:dyDescent="0.25">
      <c r="A70" s="10" t="s">
        <v>185</v>
      </c>
      <c r="B70" s="39">
        <f t="shared" si="0"/>
        <v>32</v>
      </c>
      <c r="C70" s="30" t="s">
        <v>718</v>
      </c>
      <c r="D70" s="4" t="s">
        <v>68</v>
      </c>
      <c r="E70" s="10">
        <v>25</v>
      </c>
    </row>
    <row r="71" spans="1:5" x14ac:dyDescent="0.25">
      <c r="A71" s="10" t="s">
        <v>187</v>
      </c>
      <c r="B71" s="39">
        <f t="shared" si="0"/>
        <v>32</v>
      </c>
      <c r="C71" s="7" t="s">
        <v>719</v>
      </c>
      <c r="D71" s="4" t="s">
        <v>47</v>
      </c>
      <c r="E71" s="10">
        <v>25</v>
      </c>
    </row>
    <row r="72" spans="1:5" x14ac:dyDescent="0.25">
      <c r="A72" s="10" t="s">
        <v>189</v>
      </c>
      <c r="B72" s="39">
        <f t="shared" si="0"/>
        <v>32</v>
      </c>
      <c r="C72" s="27" t="s">
        <v>720</v>
      </c>
      <c r="D72" s="19" t="s">
        <v>12</v>
      </c>
      <c r="E72" s="23">
        <v>25</v>
      </c>
    </row>
    <row r="73" spans="1:5" x14ac:dyDescent="0.25">
      <c r="A73" s="10" t="s">
        <v>191</v>
      </c>
      <c r="B73" s="39">
        <f t="shared" ref="B73:B136" si="1">IF(E73=E72,B72,B72+1)</f>
        <v>33</v>
      </c>
      <c r="C73" s="6" t="s">
        <v>721</v>
      </c>
      <c r="D73" s="3" t="s">
        <v>18</v>
      </c>
      <c r="E73" s="11">
        <v>24</v>
      </c>
    </row>
    <row r="74" spans="1:5" x14ac:dyDescent="0.25">
      <c r="A74" s="10" t="s">
        <v>193</v>
      </c>
      <c r="B74" s="39">
        <f t="shared" si="1"/>
        <v>33</v>
      </c>
      <c r="C74" s="6" t="s">
        <v>722</v>
      </c>
      <c r="D74" s="3" t="s">
        <v>18</v>
      </c>
      <c r="E74" s="11">
        <v>24</v>
      </c>
    </row>
    <row r="75" spans="1:5" x14ac:dyDescent="0.25">
      <c r="A75" s="10" t="s">
        <v>195</v>
      </c>
      <c r="B75" s="39">
        <f t="shared" si="1"/>
        <v>33</v>
      </c>
      <c r="C75" s="7" t="s">
        <v>723</v>
      </c>
      <c r="D75" s="4" t="s">
        <v>34</v>
      </c>
      <c r="E75" s="10">
        <v>24</v>
      </c>
    </row>
    <row r="76" spans="1:5" x14ac:dyDescent="0.25">
      <c r="A76" s="10" t="s">
        <v>197</v>
      </c>
      <c r="B76" s="39">
        <f t="shared" si="1"/>
        <v>33</v>
      </c>
      <c r="C76" s="30" t="s">
        <v>724</v>
      </c>
      <c r="D76" s="4" t="s">
        <v>68</v>
      </c>
      <c r="E76" s="10">
        <v>24</v>
      </c>
    </row>
    <row r="77" spans="1:5" x14ac:dyDescent="0.25">
      <c r="A77" s="10" t="s">
        <v>199</v>
      </c>
      <c r="B77" s="39">
        <f t="shared" si="1"/>
        <v>33</v>
      </c>
      <c r="C77" s="27" t="s">
        <v>725</v>
      </c>
      <c r="D77" s="19" t="s">
        <v>12</v>
      </c>
      <c r="E77" s="23">
        <v>24</v>
      </c>
    </row>
    <row r="78" spans="1:5" x14ac:dyDescent="0.25">
      <c r="A78" s="10" t="s">
        <v>201</v>
      </c>
      <c r="B78" s="39">
        <f t="shared" si="1"/>
        <v>33</v>
      </c>
      <c r="C78" s="27" t="s">
        <v>726</v>
      </c>
      <c r="D78" s="19" t="s">
        <v>12</v>
      </c>
      <c r="E78" s="23">
        <v>24</v>
      </c>
    </row>
    <row r="79" spans="1:5" x14ac:dyDescent="0.25">
      <c r="A79" s="10" t="s">
        <v>203</v>
      </c>
      <c r="B79" s="39">
        <f t="shared" si="1"/>
        <v>34</v>
      </c>
      <c r="C79" s="30" t="s">
        <v>727</v>
      </c>
      <c r="D79" s="22" t="s">
        <v>60</v>
      </c>
      <c r="E79" s="25">
        <v>23</v>
      </c>
    </row>
    <row r="80" spans="1:5" x14ac:dyDescent="0.25">
      <c r="A80" s="10" t="s">
        <v>205</v>
      </c>
      <c r="B80" s="39">
        <f t="shared" si="1"/>
        <v>34</v>
      </c>
      <c r="C80" s="6" t="s">
        <v>728</v>
      </c>
      <c r="D80" s="3" t="s">
        <v>29</v>
      </c>
      <c r="E80" s="11">
        <v>23</v>
      </c>
    </row>
    <row r="81" spans="1:5" x14ac:dyDescent="0.25">
      <c r="A81" s="10" t="s">
        <v>207</v>
      </c>
      <c r="B81" s="39">
        <f t="shared" si="1"/>
        <v>35</v>
      </c>
      <c r="C81" s="30" t="s">
        <v>729</v>
      </c>
      <c r="D81" s="4" t="s">
        <v>68</v>
      </c>
      <c r="E81" s="10">
        <v>22</v>
      </c>
    </row>
    <row r="82" spans="1:5" x14ac:dyDescent="0.25">
      <c r="A82" s="10" t="s">
        <v>209</v>
      </c>
      <c r="B82" s="39">
        <f t="shared" si="1"/>
        <v>36</v>
      </c>
      <c r="C82" s="7" t="s">
        <v>583</v>
      </c>
      <c r="D82" s="4" t="s">
        <v>53</v>
      </c>
      <c r="E82" s="10">
        <v>21</v>
      </c>
    </row>
    <row r="83" spans="1:5" x14ac:dyDescent="0.25">
      <c r="A83" s="10" t="s">
        <v>211</v>
      </c>
      <c r="B83" s="39">
        <f t="shared" si="1"/>
        <v>36</v>
      </c>
      <c r="C83" s="27" t="s">
        <v>730</v>
      </c>
      <c r="D83" s="19" t="s">
        <v>12</v>
      </c>
      <c r="E83" s="23">
        <v>21</v>
      </c>
    </row>
    <row r="84" spans="1:5" x14ac:dyDescent="0.25">
      <c r="A84" s="10" t="s">
        <v>213</v>
      </c>
      <c r="B84" s="39">
        <f t="shared" si="1"/>
        <v>37</v>
      </c>
      <c r="C84" s="6" t="s">
        <v>731</v>
      </c>
      <c r="D84" s="3" t="s">
        <v>65</v>
      </c>
      <c r="E84" s="11">
        <v>20</v>
      </c>
    </row>
    <row r="85" spans="1:5" x14ac:dyDescent="0.25">
      <c r="A85" s="10" t="s">
        <v>215</v>
      </c>
      <c r="B85" s="39">
        <f t="shared" si="1"/>
        <v>37</v>
      </c>
      <c r="C85" s="6" t="s">
        <v>732</v>
      </c>
      <c r="D85" s="3" t="s">
        <v>18</v>
      </c>
      <c r="E85" s="11">
        <v>20</v>
      </c>
    </row>
    <row r="86" spans="1:5" x14ac:dyDescent="0.25">
      <c r="A86" s="10" t="s">
        <v>217</v>
      </c>
      <c r="B86" s="39">
        <f t="shared" si="1"/>
        <v>37</v>
      </c>
      <c r="C86" s="7" t="s">
        <v>733</v>
      </c>
      <c r="D86" s="4" t="s">
        <v>53</v>
      </c>
      <c r="E86" s="10">
        <v>20</v>
      </c>
    </row>
    <row r="87" spans="1:5" x14ac:dyDescent="0.25">
      <c r="A87" s="10" t="s">
        <v>219</v>
      </c>
      <c r="B87" s="39">
        <f t="shared" si="1"/>
        <v>37</v>
      </c>
      <c r="C87" s="7" t="s">
        <v>734</v>
      </c>
      <c r="D87" s="4" t="s">
        <v>47</v>
      </c>
      <c r="E87" s="10">
        <v>20</v>
      </c>
    </row>
    <row r="88" spans="1:5" x14ac:dyDescent="0.25">
      <c r="A88" s="10" t="s">
        <v>221</v>
      </c>
      <c r="B88" s="39">
        <f t="shared" si="1"/>
        <v>37</v>
      </c>
      <c r="C88" s="7" t="s">
        <v>735</v>
      </c>
      <c r="D88" s="4" t="s">
        <v>47</v>
      </c>
      <c r="E88" s="10">
        <v>20</v>
      </c>
    </row>
    <row r="89" spans="1:5" x14ac:dyDescent="0.25">
      <c r="A89" s="10" t="s">
        <v>223</v>
      </c>
      <c r="B89" s="39">
        <f t="shared" si="1"/>
        <v>37</v>
      </c>
      <c r="C89" s="7" t="s">
        <v>736</v>
      </c>
      <c r="D89" s="4" t="s">
        <v>32</v>
      </c>
      <c r="E89" s="10">
        <v>20</v>
      </c>
    </row>
    <row r="90" spans="1:5" x14ac:dyDescent="0.25">
      <c r="A90" s="10" t="s">
        <v>225</v>
      </c>
      <c r="B90" s="39">
        <f t="shared" si="1"/>
        <v>38</v>
      </c>
      <c r="C90" s="7" t="s">
        <v>737</v>
      </c>
      <c r="D90" s="4" t="s">
        <v>65</v>
      </c>
      <c r="E90" s="10">
        <v>18</v>
      </c>
    </row>
    <row r="91" spans="1:5" x14ac:dyDescent="0.25">
      <c r="A91" s="10" t="s">
        <v>227</v>
      </c>
      <c r="B91" s="39">
        <f t="shared" si="1"/>
        <v>39</v>
      </c>
      <c r="C91" s="27" t="s">
        <v>738</v>
      </c>
      <c r="D91" s="19" t="s">
        <v>12</v>
      </c>
      <c r="E91" s="23">
        <v>17</v>
      </c>
    </row>
    <row r="92" spans="1:5" x14ac:dyDescent="0.25">
      <c r="A92" s="10" t="s">
        <v>229</v>
      </c>
      <c r="B92" s="39">
        <f t="shared" si="1"/>
        <v>40</v>
      </c>
      <c r="C92" s="7" t="s">
        <v>739</v>
      </c>
      <c r="D92" s="4" t="s">
        <v>53</v>
      </c>
      <c r="E92" s="10">
        <v>16</v>
      </c>
    </row>
    <row r="93" spans="1:5" x14ac:dyDescent="0.25">
      <c r="A93" s="10" t="s">
        <v>231</v>
      </c>
      <c r="B93" s="39">
        <f t="shared" si="1"/>
        <v>40</v>
      </c>
      <c r="C93" s="7" t="s">
        <v>740</v>
      </c>
      <c r="D93" s="4" t="s">
        <v>47</v>
      </c>
      <c r="E93" s="10">
        <v>16</v>
      </c>
    </row>
    <row r="94" spans="1:5" x14ac:dyDescent="0.25">
      <c r="A94" s="10" t="s">
        <v>233</v>
      </c>
      <c r="B94" s="39">
        <f t="shared" si="1"/>
        <v>40</v>
      </c>
      <c r="C94" s="27" t="s">
        <v>741</v>
      </c>
      <c r="D94" s="19" t="s">
        <v>12</v>
      </c>
      <c r="E94" s="23">
        <v>16</v>
      </c>
    </row>
    <row r="95" spans="1:5" x14ac:dyDescent="0.25">
      <c r="A95" s="10" t="s">
        <v>235</v>
      </c>
      <c r="B95" s="39">
        <f t="shared" si="1"/>
        <v>41</v>
      </c>
      <c r="C95" s="30" t="s">
        <v>742</v>
      </c>
      <c r="D95" s="4" t="s">
        <v>68</v>
      </c>
      <c r="E95" s="10">
        <v>15</v>
      </c>
    </row>
    <row r="96" spans="1:5" x14ac:dyDescent="0.25">
      <c r="A96" s="10" t="s">
        <v>237</v>
      </c>
      <c r="B96" s="39">
        <f t="shared" si="1"/>
        <v>41</v>
      </c>
      <c r="C96" s="7" t="s">
        <v>743</v>
      </c>
      <c r="D96" s="4" t="s">
        <v>47</v>
      </c>
      <c r="E96" s="10">
        <v>15</v>
      </c>
    </row>
    <row r="97" spans="1:5" x14ac:dyDescent="0.25">
      <c r="A97" s="10" t="s">
        <v>239</v>
      </c>
      <c r="B97" s="39">
        <f t="shared" si="1"/>
        <v>42</v>
      </c>
      <c r="C97" s="7" t="s">
        <v>744</v>
      </c>
      <c r="D97" s="4" t="s">
        <v>47</v>
      </c>
      <c r="E97" s="10">
        <v>13</v>
      </c>
    </row>
    <row r="98" spans="1:5" x14ac:dyDescent="0.25">
      <c r="A98" s="10" t="s">
        <v>241</v>
      </c>
      <c r="B98" s="39">
        <f t="shared" si="1"/>
        <v>42</v>
      </c>
      <c r="C98" s="7" t="s">
        <v>745</v>
      </c>
      <c r="D98" s="4" t="s">
        <v>47</v>
      </c>
      <c r="E98" s="10">
        <v>13</v>
      </c>
    </row>
    <row r="99" spans="1:5" x14ac:dyDescent="0.25">
      <c r="A99" s="10" t="s">
        <v>243</v>
      </c>
      <c r="B99" s="39">
        <f t="shared" si="1"/>
        <v>43</v>
      </c>
      <c r="C99" s="6" t="s">
        <v>746</v>
      </c>
      <c r="D99" s="3" t="s">
        <v>50</v>
      </c>
      <c r="E99" s="11">
        <v>12</v>
      </c>
    </row>
    <row r="100" spans="1:5" x14ac:dyDescent="0.25">
      <c r="A100" s="10" t="s">
        <v>245</v>
      </c>
      <c r="B100" s="39">
        <f t="shared" si="1"/>
        <v>44</v>
      </c>
      <c r="C100" s="27" t="s">
        <v>747</v>
      </c>
      <c r="D100" s="19" t="s">
        <v>12</v>
      </c>
      <c r="E100" s="23">
        <v>9</v>
      </c>
    </row>
    <row r="101" spans="1:5" x14ac:dyDescent="0.25">
      <c r="A101" s="10" t="s">
        <v>247</v>
      </c>
      <c r="B101" s="39">
        <f t="shared" si="1"/>
        <v>45</v>
      </c>
      <c r="C101" s="7" t="s">
        <v>748</v>
      </c>
      <c r="D101" s="4" t="s">
        <v>18</v>
      </c>
      <c r="E101" s="10">
        <v>8</v>
      </c>
    </row>
    <row r="102" spans="1:5" x14ac:dyDescent="0.25">
      <c r="A102" s="10" t="s">
        <v>249</v>
      </c>
      <c r="B102" s="39">
        <f t="shared" si="1"/>
        <v>46</v>
      </c>
      <c r="C102" s="6" t="s">
        <v>749</v>
      </c>
      <c r="D102" s="3" t="s">
        <v>50</v>
      </c>
      <c r="E102" s="11">
        <v>6</v>
      </c>
    </row>
    <row r="103" spans="1:5" x14ac:dyDescent="0.25">
      <c r="A103" s="10" t="s">
        <v>251</v>
      </c>
      <c r="B103" s="39">
        <f t="shared" si="1"/>
        <v>47</v>
      </c>
    </row>
    <row r="104" spans="1:5" x14ac:dyDescent="0.25">
      <c r="A104" s="10" t="s">
        <v>253</v>
      </c>
      <c r="B104" s="39">
        <f t="shared" si="1"/>
        <v>47</v>
      </c>
    </row>
    <row r="105" spans="1:5" x14ac:dyDescent="0.25">
      <c r="A105" s="10" t="s">
        <v>255</v>
      </c>
      <c r="B105" s="39">
        <f t="shared" si="1"/>
        <v>47</v>
      </c>
    </row>
    <row r="106" spans="1:5" x14ac:dyDescent="0.25">
      <c r="A106" s="10" t="s">
        <v>257</v>
      </c>
      <c r="B106" s="39">
        <f t="shared" si="1"/>
        <v>47</v>
      </c>
    </row>
    <row r="107" spans="1:5" x14ac:dyDescent="0.25">
      <c r="A107" s="10" t="s">
        <v>259</v>
      </c>
      <c r="B107" s="39">
        <f t="shared" si="1"/>
        <v>47</v>
      </c>
    </row>
    <row r="108" spans="1:5" x14ac:dyDescent="0.25">
      <c r="A108" s="10" t="s">
        <v>261</v>
      </c>
      <c r="B108" s="39">
        <f t="shared" si="1"/>
        <v>47</v>
      </c>
    </row>
    <row r="109" spans="1:5" x14ac:dyDescent="0.25">
      <c r="A109" s="10" t="s">
        <v>263</v>
      </c>
      <c r="B109" s="39">
        <f t="shared" si="1"/>
        <v>47</v>
      </c>
    </row>
    <row r="110" spans="1:5" x14ac:dyDescent="0.25">
      <c r="A110" s="10" t="s">
        <v>265</v>
      </c>
      <c r="B110" s="39">
        <f t="shared" si="1"/>
        <v>47</v>
      </c>
    </row>
    <row r="111" spans="1:5" x14ac:dyDescent="0.25">
      <c r="A111" s="10" t="s">
        <v>267</v>
      </c>
      <c r="B111" s="39">
        <f t="shared" si="1"/>
        <v>47</v>
      </c>
    </row>
    <row r="112" spans="1:5" x14ac:dyDescent="0.25">
      <c r="A112" s="10" t="s">
        <v>269</v>
      </c>
      <c r="B112" s="39">
        <f t="shared" si="1"/>
        <v>47</v>
      </c>
    </row>
    <row r="113" spans="1:2" x14ac:dyDescent="0.25">
      <c r="A113" s="10" t="s">
        <v>271</v>
      </c>
      <c r="B113" s="39">
        <f t="shared" si="1"/>
        <v>47</v>
      </c>
    </row>
    <row r="114" spans="1:2" x14ac:dyDescent="0.25">
      <c r="A114" s="10" t="s">
        <v>273</v>
      </c>
      <c r="B114" s="39">
        <f t="shared" si="1"/>
        <v>47</v>
      </c>
    </row>
    <row r="115" spans="1:2" x14ac:dyDescent="0.25">
      <c r="A115" s="10" t="s">
        <v>275</v>
      </c>
      <c r="B115" s="39">
        <f t="shared" si="1"/>
        <v>47</v>
      </c>
    </row>
    <row r="116" spans="1:2" x14ac:dyDescent="0.25">
      <c r="A116" s="10" t="s">
        <v>277</v>
      </c>
      <c r="B116" s="39">
        <f t="shared" si="1"/>
        <v>47</v>
      </c>
    </row>
    <row r="117" spans="1:2" x14ac:dyDescent="0.25">
      <c r="A117" s="10" t="s">
        <v>279</v>
      </c>
      <c r="B117" s="39">
        <f t="shared" si="1"/>
        <v>47</v>
      </c>
    </row>
    <row r="118" spans="1:2" x14ac:dyDescent="0.25">
      <c r="A118" s="10" t="s">
        <v>281</v>
      </c>
      <c r="B118" s="39">
        <f t="shared" si="1"/>
        <v>47</v>
      </c>
    </row>
    <row r="119" spans="1:2" x14ac:dyDescent="0.25">
      <c r="A119" s="10" t="s">
        <v>283</v>
      </c>
      <c r="B119" s="39">
        <f t="shared" si="1"/>
        <v>47</v>
      </c>
    </row>
    <row r="120" spans="1:2" x14ac:dyDescent="0.25">
      <c r="A120" s="10" t="s">
        <v>285</v>
      </c>
      <c r="B120" s="39">
        <f t="shared" si="1"/>
        <v>47</v>
      </c>
    </row>
    <row r="121" spans="1:2" x14ac:dyDescent="0.25">
      <c r="A121" s="10" t="s">
        <v>287</v>
      </c>
      <c r="B121" s="39">
        <f t="shared" si="1"/>
        <v>47</v>
      </c>
    </row>
    <row r="122" spans="1:2" x14ac:dyDescent="0.25">
      <c r="A122" s="10" t="s">
        <v>289</v>
      </c>
      <c r="B122" s="39">
        <f t="shared" si="1"/>
        <v>47</v>
      </c>
    </row>
    <row r="123" spans="1:2" x14ac:dyDescent="0.25">
      <c r="A123" s="10" t="s">
        <v>291</v>
      </c>
      <c r="B123" s="39">
        <f t="shared" si="1"/>
        <v>47</v>
      </c>
    </row>
    <row r="124" spans="1:2" x14ac:dyDescent="0.25">
      <c r="A124" s="10" t="s">
        <v>293</v>
      </c>
      <c r="B124" s="39">
        <f t="shared" si="1"/>
        <v>47</v>
      </c>
    </row>
    <row r="125" spans="1:2" x14ac:dyDescent="0.25">
      <c r="A125" s="10" t="s">
        <v>295</v>
      </c>
      <c r="B125" s="39">
        <f t="shared" si="1"/>
        <v>47</v>
      </c>
    </row>
    <row r="126" spans="1:2" x14ac:dyDescent="0.25">
      <c r="A126" s="10" t="s">
        <v>297</v>
      </c>
      <c r="B126" s="39">
        <f t="shared" si="1"/>
        <v>47</v>
      </c>
    </row>
    <row r="127" spans="1:2" x14ac:dyDescent="0.25">
      <c r="A127" s="10" t="s">
        <v>299</v>
      </c>
      <c r="B127" s="39">
        <f t="shared" si="1"/>
        <v>47</v>
      </c>
    </row>
    <row r="128" spans="1:2" x14ac:dyDescent="0.25">
      <c r="A128" s="10" t="s">
        <v>301</v>
      </c>
      <c r="B128" s="39">
        <f t="shared" si="1"/>
        <v>47</v>
      </c>
    </row>
    <row r="129" spans="1:2" x14ac:dyDescent="0.25">
      <c r="A129" s="10" t="s">
        <v>303</v>
      </c>
      <c r="B129" s="39">
        <f t="shared" si="1"/>
        <v>47</v>
      </c>
    </row>
    <row r="130" spans="1:2" x14ac:dyDescent="0.25">
      <c r="A130" s="10" t="s">
        <v>305</v>
      </c>
      <c r="B130" s="39">
        <f t="shared" si="1"/>
        <v>47</v>
      </c>
    </row>
    <row r="131" spans="1:2" x14ac:dyDescent="0.25">
      <c r="A131" s="10" t="s">
        <v>307</v>
      </c>
      <c r="B131" s="39">
        <f t="shared" si="1"/>
        <v>47</v>
      </c>
    </row>
    <row r="132" spans="1:2" x14ac:dyDescent="0.25">
      <c r="A132" s="10" t="s">
        <v>309</v>
      </c>
      <c r="B132" s="39">
        <f t="shared" si="1"/>
        <v>47</v>
      </c>
    </row>
    <row r="133" spans="1:2" x14ac:dyDescent="0.25">
      <c r="A133" s="10" t="s">
        <v>311</v>
      </c>
      <c r="B133" s="39">
        <f t="shared" si="1"/>
        <v>47</v>
      </c>
    </row>
    <row r="134" spans="1:2" x14ac:dyDescent="0.25">
      <c r="A134" s="10" t="s">
        <v>313</v>
      </c>
      <c r="B134" s="39">
        <f t="shared" si="1"/>
        <v>47</v>
      </c>
    </row>
    <row r="135" spans="1:2" x14ac:dyDescent="0.25">
      <c r="A135" s="10" t="s">
        <v>315</v>
      </c>
      <c r="B135" s="39">
        <f t="shared" si="1"/>
        <v>47</v>
      </c>
    </row>
    <row r="136" spans="1:2" x14ac:dyDescent="0.25">
      <c r="A136" s="10" t="s">
        <v>317</v>
      </c>
      <c r="B136" s="39">
        <f t="shared" si="1"/>
        <v>47</v>
      </c>
    </row>
    <row r="137" spans="1:2" x14ac:dyDescent="0.25">
      <c r="A137" s="10" t="s">
        <v>319</v>
      </c>
      <c r="B137" s="39">
        <f t="shared" ref="B137:B178" si="2">IF(E137=E136,B136,B136+1)</f>
        <v>47</v>
      </c>
    </row>
    <row r="138" spans="1:2" x14ac:dyDescent="0.25">
      <c r="A138" s="10" t="s">
        <v>321</v>
      </c>
      <c r="B138" s="39">
        <f t="shared" si="2"/>
        <v>47</v>
      </c>
    </row>
    <row r="139" spans="1:2" x14ac:dyDescent="0.25">
      <c r="A139" s="10" t="s">
        <v>323</v>
      </c>
      <c r="B139" s="39">
        <f t="shared" si="2"/>
        <v>47</v>
      </c>
    </row>
    <row r="140" spans="1:2" x14ac:dyDescent="0.25">
      <c r="A140" s="10" t="s">
        <v>325</v>
      </c>
      <c r="B140" s="39">
        <f t="shared" si="2"/>
        <v>47</v>
      </c>
    </row>
    <row r="141" spans="1:2" x14ac:dyDescent="0.25">
      <c r="A141" s="10" t="s">
        <v>327</v>
      </c>
      <c r="B141" s="39">
        <f t="shared" si="2"/>
        <v>47</v>
      </c>
    </row>
    <row r="142" spans="1:2" x14ac:dyDescent="0.25">
      <c r="A142" s="10" t="s">
        <v>329</v>
      </c>
      <c r="B142" s="39">
        <f t="shared" si="2"/>
        <v>47</v>
      </c>
    </row>
    <row r="143" spans="1:2" x14ac:dyDescent="0.25">
      <c r="A143" s="10" t="s">
        <v>331</v>
      </c>
      <c r="B143" s="39">
        <f t="shared" si="2"/>
        <v>47</v>
      </c>
    </row>
    <row r="144" spans="1:2" x14ac:dyDescent="0.25">
      <c r="A144" s="10" t="s">
        <v>333</v>
      </c>
      <c r="B144" s="39">
        <f t="shared" si="2"/>
        <v>47</v>
      </c>
    </row>
    <row r="145" spans="1:2" x14ac:dyDescent="0.25">
      <c r="A145" s="10" t="s">
        <v>334</v>
      </c>
      <c r="B145" s="39">
        <f t="shared" si="2"/>
        <v>47</v>
      </c>
    </row>
    <row r="146" spans="1:2" x14ac:dyDescent="0.25">
      <c r="A146" s="10" t="s">
        <v>336</v>
      </c>
      <c r="B146" s="39">
        <f t="shared" si="2"/>
        <v>47</v>
      </c>
    </row>
    <row r="147" spans="1:2" x14ac:dyDescent="0.25">
      <c r="A147" s="10" t="s">
        <v>338</v>
      </c>
      <c r="B147" s="39">
        <f t="shared" si="2"/>
        <v>47</v>
      </c>
    </row>
    <row r="148" spans="1:2" x14ac:dyDescent="0.25">
      <c r="A148" s="10" t="s">
        <v>340</v>
      </c>
      <c r="B148" s="39">
        <f t="shared" si="2"/>
        <v>47</v>
      </c>
    </row>
    <row r="149" spans="1:2" x14ac:dyDescent="0.25">
      <c r="A149" s="10" t="s">
        <v>342</v>
      </c>
      <c r="B149" s="39">
        <f t="shared" si="2"/>
        <v>47</v>
      </c>
    </row>
    <row r="150" spans="1:2" x14ac:dyDescent="0.25">
      <c r="A150" s="10" t="s">
        <v>344</v>
      </c>
      <c r="B150" s="39">
        <f t="shared" si="2"/>
        <v>47</v>
      </c>
    </row>
    <row r="151" spans="1:2" x14ac:dyDescent="0.25">
      <c r="A151" s="10" t="s">
        <v>346</v>
      </c>
      <c r="B151" s="39">
        <f t="shared" si="2"/>
        <v>47</v>
      </c>
    </row>
    <row r="152" spans="1:2" x14ac:dyDescent="0.25">
      <c r="A152" s="10" t="s">
        <v>348</v>
      </c>
      <c r="B152" s="39">
        <f t="shared" si="2"/>
        <v>47</v>
      </c>
    </row>
    <row r="153" spans="1:2" x14ac:dyDescent="0.25">
      <c r="A153" s="10" t="s">
        <v>350</v>
      </c>
      <c r="B153" s="39">
        <f t="shared" si="2"/>
        <v>47</v>
      </c>
    </row>
    <row r="154" spans="1:2" x14ac:dyDescent="0.25">
      <c r="A154" s="10" t="s">
        <v>352</v>
      </c>
      <c r="B154" s="39">
        <f t="shared" si="2"/>
        <v>47</v>
      </c>
    </row>
    <row r="155" spans="1:2" x14ac:dyDescent="0.25">
      <c r="A155" s="10" t="s">
        <v>354</v>
      </c>
      <c r="B155" s="39">
        <f t="shared" si="2"/>
        <v>47</v>
      </c>
    </row>
    <row r="156" spans="1:2" x14ac:dyDescent="0.25">
      <c r="A156" s="10" t="s">
        <v>356</v>
      </c>
      <c r="B156" s="39">
        <f t="shared" si="2"/>
        <v>47</v>
      </c>
    </row>
    <row r="157" spans="1:2" x14ac:dyDescent="0.25">
      <c r="A157" s="10" t="s">
        <v>358</v>
      </c>
      <c r="B157" s="39">
        <f t="shared" si="2"/>
        <v>47</v>
      </c>
    </row>
    <row r="158" spans="1:2" x14ac:dyDescent="0.25">
      <c r="A158" s="10" t="s">
        <v>360</v>
      </c>
      <c r="B158" s="39">
        <f t="shared" si="2"/>
        <v>47</v>
      </c>
    </row>
    <row r="159" spans="1:2" x14ac:dyDescent="0.25">
      <c r="A159" s="10" t="s">
        <v>362</v>
      </c>
      <c r="B159" s="39">
        <f t="shared" si="2"/>
        <v>47</v>
      </c>
    </row>
    <row r="160" spans="1:2" x14ac:dyDescent="0.25">
      <c r="A160" s="10" t="s">
        <v>364</v>
      </c>
      <c r="B160" s="39">
        <f t="shared" si="2"/>
        <v>47</v>
      </c>
    </row>
    <row r="161" spans="1:2" x14ac:dyDescent="0.25">
      <c r="A161" s="10" t="s">
        <v>366</v>
      </c>
      <c r="B161" s="39">
        <f t="shared" si="2"/>
        <v>47</v>
      </c>
    </row>
    <row r="162" spans="1:2" x14ac:dyDescent="0.25">
      <c r="A162" s="10" t="s">
        <v>368</v>
      </c>
      <c r="B162" s="39">
        <f t="shared" si="2"/>
        <v>47</v>
      </c>
    </row>
    <row r="163" spans="1:2" x14ac:dyDescent="0.25">
      <c r="A163" s="10" t="s">
        <v>370</v>
      </c>
      <c r="B163" s="39">
        <f t="shared" si="2"/>
        <v>47</v>
      </c>
    </row>
    <row r="164" spans="1:2" x14ac:dyDescent="0.25">
      <c r="A164" s="10" t="s">
        <v>372</v>
      </c>
      <c r="B164" s="39">
        <f t="shared" si="2"/>
        <v>47</v>
      </c>
    </row>
    <row r="165" spans="1:2" x14ac:dyDescent="0.25">
      <c r="A165" s="10" t="s">
        <v>374</v>
      </c>
      <c r="B165" s="39">
        <f t="shared" si="2"/>
        <v>47</v>
      </c>
    </row>
    <row r="166" spans="1:2" x14ac:dyDescent="0.25">
      <c r="A166" s="10" t="s">
        <v>376</v>
      </c>
      <c r="B166" s="39">
        <f t="shared" si="2"/>
        <v>47</v>
      </c>
    </row>
    <row r="167" spans="1:2" x14ac:dyDescent="0.25">
      <c r="A167" s="10" t="s">
        <v>378</v>
      </c>
      <c r="B167" s="39">
        <f t="shared" si="2"/>
        <v>47</v>
      </c>
    </row>
    <row r="168" spans="1:2" x14ac:dyDescent="0.25">
      <c r="A168" s="10" t="s">
        <v>380</v>
      </c>
      <c r="B168" s="39">
        <f t="shared" si="2"/>
        <v>47</v>
      </c>
    </row>
    <row r="169" spans="1:2" x14ac:dyDescent="0.25">
      <c r="A169" s="10" t="s">
        <v>382</v>
      </c>
      <c r="B169" s="39">
        <f t="shared" si="2"/>
        <v>47</v>
      </c>
    </row>
    <row r="170" spans="1:2" x14ac:dyDescent="0.25">
      <c r="A170" s="10" t="s">
        <v>384</v>
      </c>
      <c r="B170" s="39">
        <f t="shared" si="2"/>
        <v>47</v>
      </c>
    </row>
    <row r="171" spans="1:2" x14ac:dyDescent="0.25">
      <c r="A171" s="10" t="s">
        <v>386</v>
      </c>
      <c r="B171" s="39">
        <f t="shared" si="2"/>
        <v>47</v>
      </c>
    </row>
    <row r="172" spans="1:2" x14ac:dyDescent="0.25">
      <c r="A172" s="10" t="s">
        <v>388</v>
      </c>
      <c r="B172" s="39">
        <f t="shared" si="2"/>
        <v>47</v>
      </c>
    </row>
    <row r="173" spans="1:2" x14ac:dyDescent="0.25">
      <c r="A173" s="10" t="s">
        <v>390</v>
      </c>
      <c r="B173" s="39">
        <f t="shared" si="2"/>
        <v>47</v>
      </c>
    </row>
    <row r="174" spans="1:2" x14ac:dyDescent="0.25">
      <c r="A174" s="10" t="s">
        <v>392</v>
      </c>
      <c r="B174" s="39">
        <f t="shared" si="2"/>
        <v>47</v>
      </c>
    </row>
    <row r="175" spans="1:2" x14ac:dyDescent="0.25">
      <c r="A175" s="10" t="s">
        <v>394</v>
      </c>
      <c r="B175" s="39">
        <f t="shared" si="2"/>
        <v>47</v>
      </c>
    </row>
    <row r="176" spans="1:2" x14ac:dyDescent="0.25">
      <c r="A176" s="10" t="s">
        <v>396</v>
      </c>
      <c r="B176" s="39">
        <f t="shared" si="2"/>
        <v>47</v>
      </c>
    </row>
    <row r="177" spans="1:2" x14ac:dyDescent="0.25">
      <c r="A177" s="10" t="s">
        <v>398</v>
      </c>
      <c r="B177" s="39">
        <f t="shared" si="2"/>
        <v>47</v>
      </c>
    </row>
    <row r="178" spans="1:2" x14ac:dyDescent="0.25">
      <c r="A178" s="10" t="s">
        <v>400</v>
      </c>
      <c r="B178" s="39">
        <f t="shared" si="2"/>
        <v>47</v>
      </c>
    </row>
  </sheetData>
  <autoFilter ref="C6:E178"/>
  <sortState ref="C7:E102">
    <sortCondition descending="1" ref="E7:E102"/>
  </sortState>
  <mergeCells count="2">
    <mergeCell ref="A1:E1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/>
  </sheetViews>
  <sheetFormatPr defaultRowHeight="15.75" x14ac:dyDescent="0.25"/>
  <cols>
    <col min="1" max="1" width="5.85546875" style="2" customWidth="1"/>
    <col min="2" max="2" width="43.5703125" style="5" customWidth="1"/>
    <col min="3" max="6" width="11.7109375" style="2" bestFit="1" customWidth="1"/>
    <col min="7" max="7" width="11.7109375" style="2" customWidth="1"/>
    <col min="8" max="8" width="9.140625" style="1" customWidth="1"/>
    <col min="9" max="12" width="11.7109375" style="2" bestFit="1" customWidth="1"/>
    <col min="13" max="13" width="10.85546875" style="8" bestFit="1" customWidth="1"/>
    <col min="14" max="14" width="9.140625" style="1"/>
    <col min="15" max="18" width="0" style="2" hidden="1" customWidth="1"/>
    <col min="19" max="20" width="9.140625" style="1"/>
    <col min="21" max="23" width="9.140625" style="1" customWidth="1"/>
    <col min="24" max="16384" width="9.140625" style="1"/>
  </cols>
  <sheetData>
    <row r="1" spans="1:23" s="9" customFormat="1" x14ac:dyDescent="0.25">
      <c r="A1" s="8"/>
      <c r="B1" s="40"/>
      <c r="D1" s="8"/>
      <c r="E1" s="8"/>
      <c r="F1" s="8"/>
      <c r="G1" s="8"/>
      <c r="H1" s="8"/>
      <c r="I1" s="8"/>
      <c r="K1" s="8"/>
      <c r="L1" s="8"/>
      <c r="M1" s="8"/>
      <c r="N1" s="8"/>
    </row>
    <row r="2" spans="1:23" x14ac:dyDescent="0.25">
      <c r="C2" s="1"/>
      <c r="H2" s="2"/>
      <c r="I2" s="8"/>
      <c r="J2" s="1"/>
      <c r="M2" s="2"/>
      <c r="N2" s="2"/>
      <c r="O2" s="1"/>
      <c r="P2" s="1"/>
      <c r="Q2" s="1"/>
      <c r="R2" s="1"/>
    </row>
    <row r="3" spans="1:23" s="60" customFormat="1" x14ac:dyDescent="0.25">
      <c r="A3" s="58"/>
      <c r="B3" s="59"/>
      <c r="C3" s="58" t="s">
        <v>0</v>
      </c>
      <c r="D3" s="58" t="s">
        <v>30</v>
      </c>
      <c r="E3" s="58" t="s">
        <v>51</v>
      </c>
      <c r="F3" s="58" t="s">
        <v>66</v>
      </c>
      <c r="G3" s="58" t="s">
        <v>750</v>
      </c>
      <c r="I3" s="58" t="s">
        <v>0</v>
      </c>
      <c r="J3" s="58" t="s">
        <v>30</v>
      </c>
      <c r="K3" s="58" t="s">
        <v>51</v>
      </c>
      <c r="L3" s="58" t="s">
        <v>66</v>
      </c>
      <c r="M3" s="58" t="s">
        <v>750</v>
      </c>
      <c r="O3" s="58"/>
      <c r="P3" s="58"/>
      <c r="Q3" s="58"/>
      <c r="R3" s="58"/>
    </row>
    <row r="5" spans="1:23" x14ac:dyDescent="0.25">
      <c r="A5" s="2" t="s">
        <v>1</v>
      </c>
      <c r="B5" s="1" t="s">
        <v>65</v>
      </c>
      <c r="C5" s="2">
        <v>3</v>
      </c>
      <c r="D5" s="2">
        <v>6</v>
      </c>
      <c r="E5" s="2">
        <v>4</v>
      </c>
      <c r="F5" s="2">
        <v>4</v>
      </c>
      <c r="G5" s="8">
        <f>SUM(C5:F5)</f>
        <v>17</v>
      </c>
      <c r="K5" s="55">
        <v>1</v>
      </c>
      <c r="M5" s="8">
        <f>SUM(I5:L5)</f>
        <v>1</v>
      </c>
      <c r="N5" s="65">
        <f>M5/G5</f>
        <v>5.8823529411764705E-2</v>
      </c>
      <c r="O5" s="2">
        <v>23</v>
      </c>
      <c r="P5" s="2">
        <v>27</v>
      </c>
      <c r="Q5" s="56">
        <v>15</v>
      </c>
      <c r="R5" s="2">
        <v>29</v>
      </c>
      <c r="U5" s="66" t="s">
        <v>751</v>
      </c>
      <c r="V5" s="66">
        <f t="shared" ref="V5:V20" si="0">G5</f>
        <v>17</v>
      </c>
      <c r="W5" s="66">
        <f t="shared" ref="W5:W20" si="1">M5</f>
        <v>1</v>
      </c>
    </row>
    <row r="6" spans="1:23" x14ac:dyDescent="0.25">
      <c r="A6" s="2" t="s">
        <v>4</v>
      </c>
      <c r="B6" s="57" t="s">
        <v>60</v>
      </c>
      <c r="C6" s="2">
        <v>4</v>
      </c>
      <c r="D6" s="2">
        <v>2</v>
      </c>
      <c r="E6" s="2">
        <v>6</v>
      </c>
      <c r="F6" s="2">
        <v>5</v>
      </c>
      <c r="G6" s="8">
        <f t="shared" ref="G6:G20" si="2">SUM(C6:F6)</f>
        <v>17</v>
      </c>
      <c r="K6" s="2">
        <v>2</v>
      </c>
      <c r="L6" s="2">
        <v>1</v>
      </c>
      <c r="M6" s="8">
        <f t="shared" ref="M6:M20" si="3">SUM(I6:L6)</f>
        <v>3</v>
      </c>
      <c r="N6" s="65">
        <f t="shared" ref="N6:N22" si="4">M6/G6</f>
        <v>0.17647058823529413</v>
      </c>
      <c r="U6" s="66" t="s">
        <v>752</v>
      </c>
      <c r="V6" s="66">
        <f t="shared" si="0"/>
        <v>17</v>
      </c>
      <c r="W6" s="66">
        <f t="shared" si="1"/>
        <v>3</v>
      </c>
    </row>
    <row r="7" spans="1:23" x14ac:dyDescent="0.25">
      <c r="A7" s="2" t="s">
        <v>7</v>
      </c>
      <c r="B7" s="57" t="s">
        <v>753</v>
      </c>
      <c r="C7" s="2">
        <v>3</v>
      </c>
      <c r="D7" s="2">
        <v>2</v>
      </c>
      <c r="E7" s="2">
        <v>2</v>
      </c>
      <c r="F7" s="2">
        <v>1</v>
      </c>
      <c r="G7" s="8">
        <f t="shared" si="2"/>
        <v>8</v>
      </c>
      <c r="I7" s="55">
        <v>1</v>
      </c>
      <c r="M7" s="8">
        <f t="shared" si="3"/>
        <v>1</v>
      </c>
      <c r="N7" s="65">
        <f t="shared" si="4"/>
        <v>0.125</v>
      </c>
      <c r="O7" s="56">
        <v>10</v>
      </c>
      <c r="P7" s="2">
        <v>27</v>
      </c>
      <c r="Q7" s="2">
        <v>14</v>
      </c>
      <c r="R7" s="2">
        <v>34</v>
      </c>
      <c r="U7" s="66" t="s">
        <v>754</v>
      </c>
      <c r="V7" s="66">
        <f t="shared" si="0"/>
        <v>8</v>
      </c>
      <c r="W7" s="66">
        <f t="shared" si="1"/>
        <v>1</v>
      </c>
    </row>
    <row r="8" spans="1:23" x14ac:dyDescent="0.25">
      <c r="A8" s="2" t="s">
        <v>10</v>
      </c>
      <c r="B8" s="1" t="s">
        <v>755</v>
      </c>
      <c r="C8" s="2">
        <v>11</v>
      </c>
      <c r="D8" s="2">
        <v>10</v>
      </c>
      <c r="E8" s="2">
        <v>11</v>
      </c>
      <c r="F8" s="2">
        <v>8</v>
      </c>
      <c r="G8" s="8">
        <f t="shared" si="2"/>
        <v>40</v>
      </c>
      <c r="J8" s="2">
        <v>2</v>
      </c>
      <c r="M8" s="8">
        <f t="shared" si="3"/>
        <v>2</v>
      </c>
      <c r="N8" s="65">
        <f t="shared" si="4"/>
        <v>0.05</v>
      </c>
      <c r="U8" s="66" t="s">
        <v>756</v>
      </c>
      <c r="V8" s="66">
        <f t="shared" si="0"/>
        <v>40</v>
      </c>
      <c r="W8" s="66">
        <f t="shared" si="1"/>
        <v>2</v>
      </c>
    </row>
    <row r="9" spans="1:23" x14ac:dyDescent="0.25">
      <c r="A9" s="2" t="s">
        <v>13</v>
      </c>
      <c r="B9" s="1" t="s">
        <v>18</v>
      </c>
      <c r="C9" s="2">
        <v>7</v>
      </c>
      <c r="D9" s="2">
        <v>15</v>
      </c>
      <c r="E9" s="2">
        <v>5</v>
      </c>
      <c r="F9" s="2">
        <v>4</v>
      </c>
      <c r="G9" s="8">
        <f t="shared" si="2"/>
        <v>31</v>
      </c>
      <c r="I9" s="2">
        <v>2</v>
      </c>
      <c r="J9" s="2">
        <v>1</v>
      </c>
      <c r="M9" s="8">
        <f t="shared" si="3"/>
        <v>3</v>
      </c>
      <c r="N9" s="65">
        <f t="shared" si="4"/>
        <v>9.6774193548387094E-2</v>
      </c>
      <c r="U9" s="66" t="s">
        <v>757</v>
      </c>
      <c r="V9" s="66">
        <f t="shared" si="0"/>
        <v>31</v>
      </c>
      <c r="W9" s="66">
        <f t="shared" si="1"/>
        <v>3</v>
      </c>
    </row>
    <row r="10" spans="1:23" x14ac:dyDescent="0.25">
      <c r="A10" s="2" t="s">
        <v>16</v>
      </c>
      <c r="B10" s="57" t="s">
        <v>32</v>
      </c>
      <c r="C10" s="2">
        <v>4</v>
      </c>
      <c r="D10" s="2">
        <v>2</v>
      </c>
      <c r="E10" s="2">
        <v>0</v>
      </c>
      <c r="F10" s="2">
        <v>4</v>
      </c>
      <c r="G10" s="8">
        <f t="shared" si="2"/>
        <v>10</v>
      </c>
      <c r="J10" s="2">
        <v>2</v>
      </c>
      <c r="L10" s="2">
        <v>2</v>
      </c>
      <c r="M10" s="8">
        <f t="shared" si="3"/>
        <v>4</v>
      </c>
      <c r="N10" s="65">
        <f t="shared" si="4"/>
        <v>0.4</v>
      </c>
      <c r="U10" s="66" t="s">
        <v>32</v>
      </c>
      <c r="V10" s="66">
        <f t="shared" si="0"/>
        <v>10</v>
      </c>
      <c r="W10" s="66">
        <f t="shared" si="1"/>
        <v>4</v>
      </c>
    </row>
    <row r="11" spans="1:23" x14ac:dyDescent="0.25">
      <c r="A11" s="2" t="s">
        <v>19</v>
      </c>
      <c r="B11" s="1" t="s">
        <v>9</v>
      </c>
      <c r="C11" s="2">
        <v>3</v>
      </c>
      <c r="D11" s="2">
        <v>1</v>
      </c>
      <c r="E11" s="2">
        <v>5</v>
      </c>
      <c r="F11" s="2">
        <v>5</v>
      </c>
      <c r="G11" s="8">
        <f t="shared" si="2"/>
        <v>14</v>
      </c>
      <c r="I11" s="2">
        <v>1</v>
      </c>
      <c r="L11" s="2">
        <v>3</v>
      </c>
      <c r="M11" s="8">
        <f t="shared" si="3"/>
        <v>4</v>
      </c>
      <c r="N11" s="65">
        <f t="shared" si="4"/>
        <v>0.2857142857142857</v>
      </c>
      <c r="U11" s="66" t="s">
        <v>758</v>
      </c>
      <c r="V11" s="66">
        <f t="shared" si="0"/>
        <v>14</v>
      </c>
      <c r="W11" s="66">
        <f t="shared" si="1"/>
        <v>4</v>
      </c>
    </row>
    <row r="12" spans="1:23" x14ac:dyDescent="0.25">
      <c r="A12" s="2" t="s">
        <v>21</v>
      </c>
      <c r="B12" s="57" t="s">
        <v>759</v>
      </c>
      <c r="C12" s="2">
        <v>71</v>
      </c>
      <c r="D12" s="2">
        <v>28</v>
      </c>
      <c r="E12" s="2">
        <v>30</v>
      </c>
      <c r="F12" s="2">
        <v>27</v>
      </c>
      <c r="G12" s="8">
        <f t="shared" si="2"/>
        <v>156</v>
      </c>
      <c r="I12" s="2">
        <v>4</v>
      </c>
      <c r="J12" s="2">
        <v>3</v>
      </c>
      <c r="L12" s="2">
        <v>3</v>
      </c>
      <c r="M12" s="8">
        <f t="shared" si="3"/>
        <v>10</v>
      </c>
      <c r="N12" s="65">
        <f t="shared" si="4"/>
        <v>6.4102564102564097E-2</v>
      </c>
      <c r="U12" s="66" t="s">
        <v>760</v>
      </c>
      <c r="V12" s="66">
        <f t="shared" si="0"/>
        <v>156</v>
      </c>
      <c r="W12" s="66">
        <f t="shared" si="1"/>
        <v>10</v>
      </c>
    </row>
    <row r="13" spans="1:23" x14ac:dyDescent="0.25">
      <c r="A13" s="2" t="s">
        <v>23</v>
      </c>
      <c r="B13" s="57" t="s">
        <v>761</v>
      </c>
      <c r="C13" s="2">
        <v>4</v>
      </c>
      <c r="D13" s="2">
        <v>7</v>
      </c>
      <c r="E13" s="2">
        <v>2</v>
      </c>
      <c r="F13" s="2">
        <v>2</v>
      </c>
      <c r="G13" s="8">
        <f t="shared" si="2"/>
        <v>15</v>
      </c>
      <c r="J13" s="55">
        <v>1</v>
      </c>
      <c r="M13" s="8">
        <f t="shared" si="3"/>
        <v>1</v>
      </c>
      <c r="N13" s="65">
        <f t="shared" si="4"/>
        <v>6.6666666666666666E-2</v>
      </c>
      <c r="O13" s="2">
        <v>24</v>
      </c>
      <c r="P13" s="56">
        <v>23</v>
      </c>
      <c r="Q13" s="2">
        <v>39</v>
      </c>
      <c r="R13" s="2">
        <v>43</v>
      </c>
      <c r="U13" s="66" t="s">
        <v>762</v>
      </c>
      <c r="V13" s="66">
        <f t="shared" si="0"/>
        <v>15</v>
      </c>
      <c r="W13" s="66">
        <f t="shared" si="1"/>
        <v>1</v>
      </c>
    </row>
    <row r="14" spans="1:23" x14ac:dyDescent="0.25">
      <c r="A14" s="2" t="s">
        <v>25</v>
      </c>
      <c r="B14" s="1" t="s">
        <v>47</v>
      </c>
      <c r="C14" s="2">
        <v>20</v>
      </c>
      <c r="D14" s="2">
        <v>15</v>
      </c>
      <c r="E14" s="2">
        <v>15</v>
      </c>
      <c r="F14" s="2">
        <v>13</v>
      </c>
      <c r="G14" s="8">
        <f t="shared" si="2"/>
        <v>63</v>
      </c>
      <c r="J14" s="55">
        <v>1</v>
      </c>
      <c r="M14" s="8">
        <f t="shared" si="3"/>
        <v>1</v>
      </c>
      <c r="N14" s="65">
        <f t="shared" si="4"/>
        <v>1.5873015873015872E-2</v>
      </c>
      <c r="O14" s="2">
        <v>24</v>
      </c>
      <c r="P14" s="56">
        <v>13</v>
      </c>
      <c r="Q14" s="2">
        <v>22</v>
      </c>
      <c r="R14" s="2">
        <v>17</v>
      </c>
      <c r="U14" s="66" t="s">
        <v>763</v>
      </c>
      <c r="V14" s="66">
        <f t="shared" si="0"/>
        <v>63</v>
      </c>
      <c r="W14" s="66">
        <f t="shared" si="1"/>
        <v>1</v>
      </c>
    </row>
    <row r="15" spans="1:23" x14ac:dyDescent="0.25">
      <c r="A15" s="2" t="s">
        <v>27</v>
      </c>
      <c r="B15" s="1" t="s">
        <v>82</v>
      </c>
      <c r="C15" s="2">
        <v>7</v>
      </c>
      <c r="D15" s="2">
        <v>8</v>
      </c>
      <c r="E15" s="2">
        <v>12</v>
      </c>
      <c r="F15" s="2">
        <v>1</v>
      </c>
      <c r="G15" s="8">
        <f t="shared" si="2"/>
        <v>28</v>
      </c>
      <c r="I15" s="2">
        <v>1</v>
      </c>
      <c r="K15" s="2">
        <v>2</v>
      </c>
      <c r="M15" s="8">
        <f t="shared" si="3"/>
        <v>3</v>
      </c>
      <c r="N15" s="65">
        <f t="shared" si="4"/>
        <v>0.10714285714285714</v>
      </c>
      <c r="U15" s="66" t="s">
        <v>764</v>
      </c>
      <c r="V15" s="66">
        <f t="shared" si="0"/>
        <v>28</v>
      </c>
      <c r="W15" s="66">
        <f t="shared" si="1"/>
        <v>3</v>
      </c>
    </row>
    <row r="16" spans="1:23" x14ac:dyDescent="0.25">
      <c r="A16" s="2" t="s">
        <v>45</v>
      </c>
      <c r="B16" s="1" t="s">
        <v>53</v>
      </c>
      <c r="C16" s="2">
        <v>8</v>
      </c>
      <c r="D16" s="2">
        <v>3</v>
      </c>
      <c r="E16" s="2">
        <v>6</v>
      </c>
      <c r="F16" s="2">
        <v>8</v>
      </c>
      <c r="G16" s="8">
        <f t="shared" si="2"/>
        <v>25</v>
      </c>
      <c r="K16" s="2">
        <v>1</v>
      </c>
      <c r="M16" s="8">
        <f t="shared" si="3"/>
        <v>1</v>
      </c>
      <c r="N16" s="65">
        <f t="shared" si="4"/>
        <v>0.04</v>
      </c>
      <c r="U16" s="66" t="s">
        <v>765</v>
      </c>
      <c r="V16" s="66">
        <f t="shared" si="0"/>
        <v>25</v>
      </c>
      <c r="W16" s="66">
        <f t="shared" si="1"/>
        <v>1</v>
      </c>
    </row>
    <row r="17" spans="1:23" x14ac:dyDescent="0.25">
      <c r="A17" s="2" t="s">
        <v>48</v>
      </c>
      <c r="B17" s="1" t="s">
        <v>766</v>
      </c>
      <c r="C17" s="2">
        <v>12</v>
      </c>
      <c r="D17" s="2">
        <v>5</v>
      </c>
      <c r="E17" s="2">
        <v>10</v>
      </c>
      <c r="F17" s="2">
        <v>0</v>
      </c>
      <c r="G17" s="8">
        <f t="shared" si="2"/>
        <v>27</v>
      </c>
      <c r="I17" s="2">
        <v>1</v>
      </c>
      <c r="K17" s="2">
        <v>2</v>
      </c>
      <c r="M17" s="8">
        <f t="shared" si="3"/>
        <v>3</v>
      </c>
      <c r="N17" s="65">
        <f t="shared" si="4"/>
        <v>0.1111111111111111</v>
      </c>
      <c r="U17" s="66" t="s">
        <v>767</v>
      </c>
      <c r="V17" s="66">
        <f t="shared" si="0"/>
        <v>27</v>
      </c>
      <c r="W17" s="66">
        <f t="shared" si="1"/>
        <v>3</v>
      </c>
    </row>
    <row r="18" spans="1:23" x14ac:dyDescent="0.25">
      <c r="A18" s="2" t="s">
        <v>85</v>
      </c>
      <c r="B18" s="1" t="s">
        <v>768</v>
      </c>
      <c r="C18" s="2">
        <v>14</v>
      </c>
      <c r="D18" s="2">
        <v>7</v>
      </c>
      <c r="E18" s="2">
        <v>1</v>
      </c>
      <c r="F18" s="2">
        <v>0</v>
      </c>
      <c r="G18" s="8">
        <f t="shared" si="2"/>
        <v>22</v>
      </c>
      <c r="J18" s="2">
        <v>2</v>
      </c>
      <c r="K18" s="2">
        <v>1</v>
      </c>
      <c r="M18" s="8">
        <f t="shared" si="3"/>
        <v>3</v>
      </c>
      <c r="N18" s="65">
        <f t="shared" si="4"/>
        <v>0.13636363636363635</v>
      </c>
      <c r="U18" s="66" t="s">
        <v>769</v>
      </c>
      <c r="V18" s="66">
        <f t="shared" si="0"/>
        <v>22</v>
      </c>
      <c r="W18" s="66">
        <f t="shared" si="1"/>
        <v>3</v>
      </c>
    </row>
    <row r="19" spans="1:23" x14ac:dyDescent="0.25">
      <c r="A19" s="2" t="s">
        <v>87</v>
      </c>
      <c r="B19" s="1" t="s">
        <v>770</v>
      </c>
      <c r="C19" s="2">
        <v>16</v>
      </c>
      <c r="D19" s="2">
        <v>0</v>
      </c>
      <c r="E19" s="2">
        <v>19</v>
      </c>
      <c r="F19" s="2">
        <v>13</v>
      </c>
      <c r="G19" s="8">
        <f t="shared" si="2"/>
        <v>48</v>
      </c>
      <c r="L19" s="2">
        <v>1</v>
      </c>
      <c r="M19" s="8">
        <f t="shared" si="3"/>
        <v>1</v>
      </c>
      <c r="N19" s="65">
        <f t="shared" si="4"/>
        <v>2.0833333333333332E-2</v>
      </c>
      <c r="U19" s="66" t="s">
        <v>771</v>
      </c>
      <c r="V19" s="66">
        <f t="shared" si="0"/>
        <v>48</v>
      </c>
      <c r="W19" s="66">
        <f t="shared" si="1"/>
        <v>1</v>
      </c>
    </row>
    <row r="20" spans="1:23" x14ac:dyDescent="0.25">
      <c r="A20" s="2" t="s">
        <v>89</v>
      </c>
      <c r="B20" s="57" t="s">
        <v>6</v>
      </c>
      <c r="C20" s="2">
        <v>7</v>
      </c>
      <c r="D20" s="2">
        <v>5</v>
      </c>
      <c r="E20" s="2">
        <v>4</v>
      </c>
      <c r="F20" s="2">
        <v>1</v>
      </c>
      <c r="G20" s="8">
        <f t="shared" si="2"/>
        <v>17</v>
      </c>
      <c r="I20" s="2">
        <v>1</v>
      </c>
      <c r="J20" s="2">
        <v>1</v>
      </c>
      <c r="K20" s="2">
        <v>2</v>
      </c>
      <c r="M20" s="8">
        <f t="shared" si="3"/>
        <v>4</v>
      </c>
      <c r="N20" s="65">
        <f t="shared" si="4"/>
        <v>0.23529411764705882</v>
      </c>
      <c r="U20" s="66" t="s">
        <v>772</v>
      </c>
      <c r="V20" s="66">
        <f t="shared" si="0"/>
        <v>17</v>
      </c>
      <c r="W20" s="66">
        <f t="shared" si="1"/>
        <v>4</v>
      </c>
    </row>
    <row r="21" spans="1:23" x14ac:dyDescent="0.25">
      <c r="N21" s="65"/>
    </row>
    <row r="22" spans="1:23" s="62" customFormat="1" ht="18.75" x14ac:dyDescent="0.25">
      <c r="A22" s="61"/>
      <c r="B22" s="63" t="s">
        <v>750</v>
      </c>
      <c r="C22" s="61">
        <f>SUM(C5:C20)</f>
        <v>194</v>
      </c>
      <c r="D22" s="61">
        <f t="shared" ref="D22:G22" si="5">SUM(D5:D20)</f>
        <v>116</v>
      </c>
      <c r="E22" s="61">
        <f t="shared" si="5"/>
        <v>132</v>
      </c>
      <c r="F22" s="61">
        <f t="shared" si="5"/>
        <v>96</v>
      </c>
      <c r="G22" s="64">
        <f t="shared" si="5"/>
        <v>538</v>
      </c>
      <c r="I22" s="61">
        <f t="shared" ref="I22:J22" si="6">SUM(I5:I20)</f>
        <v>11</v>
      </c>
      <c r="J22" s="61">
        <f t="shared" si="6"/>
        <v>13</v>
      </c>
      <c r="K22" s="61">
        <f>SUM(K5:K20)</f>
        <v>11</v>
      </c>
      <c r="L22" s="61">
        <f t="shared" ref="L22:M22" si="7">SUM(L5:L20)</f>
        <v>10</v>
      </c>
      <c r="M22" s="64">
        <f t="shared" si="7"/>
        <v>45</v>
      </c>
      <c r="N22" s="65">
        <f t="shared" si="4"/>
        <v>8.3643122676579931E-2</v>
      </c>
      <c r="O22" s="61"/>
      <c r="P22" s="61"/>
      <c r="Q22" s="61"/>
      <c r="R22" s="61"/>
    </row>
    <row r="23" spans="1:23" x14ac:dyDescent="0.25">
      <c r="I23" s="65">
        <f>I22/C22</f>
        <v>5.6701030927835051E-2</v>
      </c>
      <c r="J23" s="65">
        <f t="shared" ref="J23:L23" si="8">J22/D22</f>
        <v>0.11206896551724138</v>
      </c>
      <c r="K23" s="65">
        <f t="shared" si="8"/>
        <v>8.3333333333333329E-2</v>
      </c>
      <c r="L23" s="65">
        <f t="shared" si="8"/>
        <v>0.10416666666666667</v>
      </c>
    </row>
  </sheetData>
  <sortState ref="B27:B37">
    <sortCondition ref="B27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2. Runde</vt:lpstr>
      <vt:lpstr>Jahrgang 1</vt:lpstr>
      <vt:lpstr>Jahrgang 2</vt:lpstr>
      <vt:lpstr>Jahrgang 3</vt:lpstr>
      <vt:lpstr>Jahrgang 4</vt:lpstr>
      <vt:lpstr>Statistik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Sziegl</dc:creator>
  <cp:keywords/>
  <dc:description/>
  <cp:lastModifiedBy>Némethyné Mihályi Mária</cp:lastModifiedBy>
  <cp:revision/>
  <dcterms:created xsi:type="dcterms:W3CDTF">2015-11-21T09:29:17Z</dcterms:created>
  <dcterms:modified xsi:type="dcterms:W3CDTF">2015-12-08T19:09:56Z</dcterms:modified>
</cp:coreProperties>
</file>